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Devis" sheetId="2" state="visible" r:id="rId2"/>
    <sheet xmlns:r="http://schemas.openxmlformats.org/officeDocument/2006/relationships" name="Factures" sheetId="3" state="visible" r:id="rId3"/>
    <sheet xmlns:r="http://schemas.openxmlformats.org/officeDocument/2006/relationships" name="Échéan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0B1F35"/>
      <sz val="16"/>
    </font>
    <font>
      <i val="1"/>
      <color rgb="00617080"/>
    </font>
    <font>
      <b val="1"/>
      <color rgb="00B47149"/>
    </font>
    <font>
      <color rgb="0061708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5"/>
      </patternFill>
    </fill>
    <fill>
      <patternFill patternType="solid">
        <fgColor rgb="00F8F7F4"/>
      </patternFill>
    </fill>
  </fills>
  <borders count="2">
    <border>
      <left/>
      <right/>
      <top/>
      <bottom/>
      <diagonal/>
    </border>
    <border>
      <bottom style="thin">
        <color rgb="00E3E0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94583A"/>
      </font>
      <fill>
        <patternFill patternType="solid">
          <fgColor rgb="00F3E6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Kit de suivi ONEVORY PRO — devis, factures et échéances</t>
        </is>
      </c>
    </row>
    <row r="3">
      <c r="B3" s="2" t="inlineStr">
        <is>
          <t>Un outil gratuit pour appliquer dès aujourd'hui les recommandations du diagnostic.</t>
        </is>
      </c>
    </row>
    <row r="4">
      <c r="B4" s="3" t="inlineStr"/>
    </row>
    <row r="5">
      <c r="B5" s="3" t="inlineStr">
        <is>
          <t>1. Onglet « Devis » : notez chaque devis le jour de l'envoi. La colonne « À relancer ? » passe à OUI au bout de 7 jours sans réponse.</t>
        </is>
      </c>
    </row>
    <row r="6">
      <c r="B6" s="3" t="inlineStr">
        <is>
          <t>2. Onglet « Factures » : notez chaque facture. Renseignez « Payée le » à réception du règlement. Le statut se calcule seul (payée, en attente, en retard).</t>
        </is>
      </c>
    </row>
    <row r="7">
      <c r="B7" s="3" t="inlineStr">
        <is>
          <t>3. Onglet « Échéances » : listez vos échéances de l'année (assurances, attestations, contrats, déclarations). Un rappel s'affiche 30 jours avant.</t>
        </is>
      </c>
    </row>
    <row r="8">
      <c r="B8" s="3" t="inlineStr"/>
    </row>
    <row r="9">
      <c r="B9" s="4" t="inlineStr">
        <is>
          <t>Conseil : bloquez un créneau fixe chaque semaine (ex. lundi matin) pour ouvrir ce fichier, relancer les devis et les factures signalés.</t>
        </is>
      </c>
    </row>
    <row r="10">
      <c r="B10" s="3" t="inlineStr">
        <is>
          <t>Les colonnes grisées sont calculées automatiquement : ne les remplissez pas.</t>
        </is>
      </c>
    </row>
    <row r="11">
      <c r="B11" s="3" t="inlineStr"/>
    </row>
    <row r="12">
      <c r="B12" s="5" t="inlineStr">
        <is>
          <t>ONEVORY PRO est une plateforme de gestion en conception pour artisans, indépendants et petites entreprises.</t>
        </is>
      </c>
    </row>
    <row r="13">
      <c r="B13" s="5" t="inlineStr">
        <is>
          <t>Elle a pour objectif de relier automatiquement ces trois suivis à vos clients, votre planning et vos documents.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30" customWidth="1" min="4" max="4"/>
    <col width="14" customWidth="1" min="5" max="5"/>
    <col width="14" customWidth="1" min="6" max="6"/>
    <col width="13" customWidth="1" min="7" max="7"/>
    <col width="12" customWidth="1" min="8" max="8"/>
    <col width="12" customWidth="1" min="9" max="9"/>
    <col width="16" customWidth="1" min="10" max="10"/>
    <col width="30" customWidth="1" min="11" max="11"/>
  </cols>
  <sheetData>
    <row r="1" ht="32" customHeight="1">
      <c r="A1" s="6" t="inlineStr">
        <is>
          <t>N° devis</t>
        </is>
      </c>
      <c r="B1" s="6" t="inlineStr">
        <is>
          <t>Client</t>
        </is>
      </c>
      <c r="C1" s="6" t="inlineStr">
        <is>
          <t>Téléphone</t>
        </is>
      </c>
      <c r="D1" s="6" t="inlineStr">
        <is>
          <t>Objet</t>
        </is>
      </c>
      <c r="E1" s="6" t="inlineStr">
        <is>
          <t>Montant HT</t>
        </is>
      </c>
      <c r="F1" s="6" t="inlineStr">
        <is>
          <t>Date d'envoi</t>
        </is>
      </c>
      <c r="G1" s="6" t="inlineStr">
        <is>
          <t>Statut</t>
        </is>
      </c>
      <c r="H1" s="6" t="inlineStr">
        <is>
          <t>Jours écoulés</t>
        </is>
      </c>
      <c r="I1" s="6" t="inlineStr">
        <is>
          <t>À relancer ?</t>
        </is>
      </c>
      <c r="J1" s="6" t="inlineStr">
        <is>
          <t>Dernière relance</t>
        </is>
      </c>
      <c r="K1" s="6" t="inlineStr">
        <is>
          <t>Notes</t>
        </is>
      </c>
    </row>
    <row r="2">
      <c r="A2" s="7" t="n"/>
      <c r="B2" s="7" t="n"/>
      <c r="C2" s="7" t="n"/>
      <c r="D2" s="7" t="n"/>
      <c r="E2" s="8" t="n"/>
      <c r="F2" s="9" t="n"/>
      <c r="G2" s="7" t="n"/>
      <c r="H2" s="10">
        <f>IF(F2="","",TODAY()-F2)</f>
        <v/>
      </c>
      <c r="I2" s="11">
        <f>IF(AND(G2="Envoyé",F2&lt;&gt;"",TODAY()-MAX(F2,J2)&gt;=7),"OUI","")</f>
        <v/>
      </c>
      <c r="J2" s="9" t="n"/>
      <c r="K2" s="7" t="n"/>
    </row>
    <row r="3">
      <c r="A3" s="7" t="n"/>
      <c r="B3" s="7" t="n"/>
      <c r="C3" s="7" t="n"/>
      <c r="D3" s="7" t="n"/>
      <c r="E3" s="8" t="n"/>
      <c r="F3" s="9" t="n"/>
      <c r="G3" s="7" t="n"/>
      <c r="H3" s="10">
        <f>IF(F3="","",TODAY()-F3)</f>
        <v/>
      </c>
      <c r="I3" s="11">
        <f>IF(AND(G3="Envoyé",F3&lt;&gt;"",TODAY()-MAX(F3,J3)&gt;=7),"OUI","")</f>
        <v/>
      </c>
      <c r="J3" s="9" t="n"/>
      <c r="K3" s="7" t="n"/>
    </row>
    <row r="4">
      <c r="A4" s="7" t="n"/>
      <c r="B4" s="7" t="n"/>
      <c r="C4" s="7" t="n"/>
      <c r="D4" s="7" t="n"/>
      <c r="E4" s="8" t="n"/>
      <c r="F4" s="9" t="n"/>
      <c r="G4" s="7" t="n"/>
      <c r="H4" s="10">
        <f>IF(F4="","",TODAY()-F4)</f>
        <v/>
      </c>
      <c r="I4" s="11">
        <f>IF(AND(G4="Envoyé",F4&lt;&gt;"",TODAY()-MAX(F4,J4)&gt;=7),"OUI","")</f>
        <v/>
      </c>
      <c r="J4" s="9" t="n"/>
      <c r="K4" s="7" t="n"/>
    </row>
    <row r="5">
      <c r="A5" s="7" t="n"/>
      <c r="B5" s="7" t="n"/>
      <c r="C5" s="7" t="n"/>
      <c r="D5" s="7" t="n"/>
      <c r="E5" s="8" t="n"/>
      <c r="F5" s="9" t="n"/>
      <c r="G5" s="7" t="n"/>
      <c r="H5" s="10">
        <f>IF(F5="","",TODAY()-F5)</f>
        <v/>
      </c>
      <c r="I5" s="11">
        <f>IF(AND(G5="Envoyé",F5&lt;&gt;"",TODAY()-MAX(F5,J5)&gt;=7),"OUI","")</f>
        <v/>
      </c>
      <c r="J5" s="9" t="n"/>
      <c r="K5" s="7" t="n"/>
    </row>
    <row r="6">
      <c r="A6" s="7" t="n"/>
      <c r="B6" s="7" t="n"/>
      <c r="C6" s="7" t="n"/>
      <c r="D6" s="7" t="n"/>
      <c r="E6" s="8" t="n"/>
      <c r="F6" s="9" t="n"/>
      <c r="G6" s="7" t="n"/>
      <c r="H6" s="10">
        <f>IF(F6="","",TODAY()-F6)</f>
        <v/>
      </c>
      <c r="I6" s="11">
        <f>IF(AND(G6="Envoyé",F6&lt;&gt;"",TODAY()-MAX(F6,J6)&gt;=7),"OUI","")</f>
        <v/>
      </c>
      <c r="J6" s="9" t="n"/>
      <c r="K6" s="7" t="n"/>
    </row>
    <row r="7">
      <c r="A7" s="7" t="n"/>
      <c r="B7" s="7" t="n"/>
      <c r="C7" s="7" t="n"/>
      <c r="D7" s="7" t="n"/>
      <c r="E7" s="8" t="n"/>
      <c r="F7" s="9" t="n"/>
      <c r="G7" s="7" t="n"/>
      <c r="H7" s="10">
        <f>IF(F7="","",TODAY()-F7)</f>
        <v/>
      </c>
      <c r="I7" s="11">
        <f>IF(AND(G7="Envoyé",F7&lt;&gt;"",TODAY()-MAX(F7,J7)&gt;=7),"OUI","")</f>
        <v/>
      </c>
      <c r="J7" s="9" t="n"/>
      <c r="K7" s="7" t="n"/>
    </row>
    <row r="8">
      <c r="A8" s="7" t="n"/>
      <c r="B8" s="7" t="n"/>
      <c r="C8" s="7" t="n"/>
      <c r="D8" s="7" t="n"/>
      <c r="E8" s="8" t="n"/>
      <c r="F8" s="9" t="n"/>
      <c r="G8" s="7" t="n"/>
      <c r="H8" s="10">
        <f>IF(F8="","",TODAY()-F8)</f>
        <v/>
      </c>
      <c r="I8" s="11">
        <f>IF(AND(G8="Envoyé",F8&lt;&gt;"",TODAY()-MAX(F8,J8)&gt;=7),"OUI","")</f>
        <v/>
      </c>
      <c r="J8" s="9" t="n"/>
      <c r="K8" s="7" t="n"/>
    </row>
    <row r="9">
      <c r="A9" s="7" t="n"/>
      <c r="B9" s="7" t="n"/>
      <c r="C9" s="7" t="n"/>
      <c r="D9" s="7" t="n"/>
      <c r="E9" s="8" t="n"/>
      <c r="F9" s="9" t="n"/>
      <c r="G9" s="7" t="n"/>
      <c r="H9" s="10">
        <f>IF(F9="","",TODAY()-F9)</f>
        <v/>
      </c>
      <c r="I9" s="11">
        <f>IF(AND(G9="Envoyé",F9&lt;&gt;"",TODAY()-MAX(F9,J9)&gt;=7),"OUI","")</f>
        <v/>
      </c>
      <c r="J9" s="9" t="n"/>
      <c r="K9" s="7" t="n"/>
    </row>
    <row r="10">
      <c r="A10" s="7" t="n"/>
      <c r="B10" s="7" t="n"/>
      <c r="C10" s="7" t="n"/>
      <c r="D10" s="7" t="n"/>
      <c r="E10" s="8" t="n"/>
      <c r="F10" s="9" t="n"/>
      <c r="G10" s="7" t="n"/>
      <c r="H10" s="10">
        <f>IF(F10="","",TODAY()-F10)</f>
        <v/>
      </c>
      <c r="I10" s="11">
        <f>IF(AND(G10="Envoyé",F10&lt;&gt;"",TODAY()-MAX(F10,J10)&gt;=7),"OUI","")</f>
        <v/>
      </c>
      <c r="J10" s="9" t="n"/>
      <c r="K10" s="7" t="n"/>
    </row>
    <row r="11">
      <c r="A11" s="7" t="n"/>
      <c r="B11" s="7" t="n"/>
      <c r="C11" s="7" t="n"/>
      <c r="D11" s="7" t="n"/>
      <c r="E11" s="8" t="n"/>
      <c r="F11" s="9" t="n"/>
      <c r="G11" s="7" t="n"/>
      <c r="H11" s="10">
        <f>IF(F11="","",TODAY()-F11)</f>
        <v/>
      </c>
      <c r="I11" s="11">
        <f>IF(AND(G11="Envoyé",F11&lt;&gt;"",TODAY()-MAX(F11,J11)&gt;=7),"OUI","")</f>
        <v/>
      </c>
      <c r="J11" s="9" t="n"/>
      <c r="K11" s="7" t="n"/>
    </row>
    <row r="12">
      <c r="A12" s="7" t="n"/>
      <c r="B12" s="7" t="n"/>
      <c r="C12" s="7" t="n"/>
      <c r="D12" s="7" t="n"/>
      <c r="E12" s="8" t="n"/>
      <c r="F12" s="9" t="n"/>
      <c r="G12" s="7" t="n"/>
      <c r="H12" s="10">
        <f>IF(F12="","",TODAY()-F12)</f>
        <v/>
      </c>
      <c r="I12" s="11">
        <f>IF(AND(G12="Envoyé",F12&lt;&gt;"",TODAY()-MAX(F12,J12)&gt;=7),"OUI","")</f>
        <v/>
      </c>
      <c r="J12" s="9" t="n"/>
      <c r="K12" s="7" t="n"/>
    </row>
    <row r="13">
      <c r="A13" s="7" t="n"/>
      <c r="B13" s="7" t="n"/>
      <c r="C13" s="7" t="n"/>
      <c r="D13" s="7" t="n"/>
      <c r="E13" s="8" t="n"/>
      <c r="F13" s="9" t="n"/>
      <c r="G13" s="7" t="n"/>
      <c r="H13" s="10">
        <f>IF(F13="","",TODAY()-F13)</f>
        <v/>
      </c>
      <c r="I13" s="11">
        <f>IF(AND(G13="Envoyé",F13&lt;&gt;"",TODAY()-MAX(F13,J13)&gt;=7),"OUI","")</f>
        <v/>
      </c>
      <c r="J13" s="9" t="n"/>
      <c r="K13" s="7" t="n"/>
    </row>
    <row r="14">
      <c r="A14" s="7" t="n"/>
      <c r="B14" s="7" t="n"/>
      <c r="C14" s="7" t="n"/>
      <c r="D14" s="7" t="n"/>
      <c r="E14" s="8" t="n"/>
      <c r="F14" s="9" t="n"/>
      <c r="G14" s="7" t="n"/>
      <c r="H14" s="10">
        <f>IF(F14="","",TODAY()-F14)</f>
        <v/>
      </c>
      <c r="I14" s="11">
        <f>IF(AND(G14="Envoyé",F14&lt;&gt;"",TODAY()-MAX(F14,J14)&gt;=7),"OUI","")</f>
        <v/>
      </c>
      <c r="J14" s="9" t="n"/>
      <c r="K14" s="7" t="n"/>
    </row>
    <row r="15">
      <c r="A15" s="7" t="n"/>
      <c r="B15" s="7" t="n"/>
      <c r="C15" s="7" t="n"/>
      <c r="D15" s="7" t="n"/>
      <c r="E15" s="8" t="n"/>
      <c r="F15" s="9" t="n"/>
      <c r="G15" s="7" t="n"/>
      <c r="H15" s="10">
        <f>IF(F15="","",TODAY()-F15)</f>
        <v/>
      </c>
      <c r="I15" s="11">
        <f>IF(AND(G15="Envoyé",F15&lt;&gt;"",TODAY()-MAX(F15,J15)&gt;=7),"OUI","")</f>
        <v/>
      </c>
      <c r="J15" s="9" t="n"/>
      <c r="K15" s="7" t="n"/>
    </row>
    <row r="16">
      <c r="A16" s="7" t="n"/>
      <c r="B16" s="7" t="n"/>
      <c r="C16" s="7" t="n"/>
      <c r="D16" s="7" t="n"/>
      <c r="E16" s="8" t="n"/>
      <c r="F16" s="9" t="n"/>
      <c r="G16" s="7" t="n"/>
      <c r="H16" s="10">
        <f>IF(F16="","",TODAY()-F16)</f>
        <v/>
      </c>
      <c r="I16" s="11">
        <f>IF(AND(G16="Envoyé",F16&lt;&gt;"",TODAY()-MAX(F16,J16)&gt;=7),"OUI","")</f>
        <v/>
      </c>
      <c r="J16" s="9" t="n"/>
      <c r="K16" s="7" t="n"/>
    </row>
    <row r="17">
      <c r="A17" s="7" t="n"/>
      <c r="B17" s="7" t="n"/>
      <c r="C17" s="7" t="n"/>
      <c r="D17" s="7" t="n"/>
      <c r="E17" s="8" t="n"/>
      <c r="F17" s="9" t="n"/>
      <c r="G17" s="7" t="n"/>
      <c r="H17" s="10">
        <f>IF(F17="","",TODAY()-F17)</f>
        <v/>
      </c>
      <c r="I17" s="11">
        <f>IF(AND(G17="Envoyé",F17&lt;&gt;"",TODAY()-MAX(F17,J17)&gt;=7),"OUI","")</f>
        <v/>
      </c>
      <c r="J17" s="9" t="n"/>
      <c r="K17" s="7" t="n"/>
    </row>
    <row r="18">
      <c r="A18" s="7" t="n"/>
      <c r="B18" s="7" t="n"/>
      <c r="C18" s="7" t="n"/>
      <c r="D18" s="7" t="n"/>
      <c r="E18" s="8" t="n"/>
      <c r="F18" s="9" t="n"/>
      <c r="G18" s="7" t="n"/>
      <c r="H18" s="10">
        <f>IF(F18="","",TODAY()-F18)</f>
        <v/>
      </c>
      <c r="I18" s="11">
        <f>IF(AND(G18="Envoyé",F18&lt;&gt;"",TODAY()-MAX(F18,J18)&gt;=7),"OUI","")</f>
        <v/>
      </c>
      <c r="J18" s="9" t="n"/>
      <c r="K18" s="7" t="n"/>
    </row>
    <row r="19">
      <c r="A19" s="7" t="n"/>
      <c r="B19" s="7" t="n"/>
      <c r="C19" s="7" t="n"/>
      <c r="D19" s="7" t="n"/>
      <c r="E19" s="8" t="n"/>
      <c r="F19" s="9" t="n"/>
      <c r="G19" s="7" t="n"/>
      <c r="H19" s="10">
        <f>IF(F19="","",TODAY()-F19)</f>
        <v/>
      </c>
      <c r="I19" s="11">
        <f>IF(AND(G19="Envoyé",F19&lt;&gt;"",TODAY()-MAX(F19,J19)&gt;=7),"OUI","")</f>
        <v/>
      </c>
      <c r="J19" s="9" t="n"/>
      <c r="K19" s="7" t="n"/>
    </row>
    <row r="20">
      <c r="A20" s="7" t="n"/>
      <c r="B20" s="7" t="n"/>
      <c r="C20" s="7" t="n"/>
      <c r="D20" s="7" t="n"/>
      <c r="E20" s="8" t="n"/>
      <c r="F20" s="9" t="n"/>
      <c r="G20" s="7" t="n"/>
      <c r="H20" s="10">
        <f>IF(F20="","",TODAY()-F20)</f>
        <v/>
      </c>
      <c r="I20" s="11">
        <f>IF(AND(G20="Envoyé",F20&lt;&gt;"",TODAY()-MAX(F20,J20)&gt;=7),"OUI","")</f>
        <v/>
      </c>
      <c r="J20" s="9" t="n"/>
      <c r="K20" s="7" t="n"/>
    </row>
    <row r="21">
      <c r="A21" s="7" t="n"/>
      <c r="B21" s="7" t="n"/>
      <c r="C21" s="7" t="n"/>
      <c r="D21" s="7" t="n"/>
      <c r="E21" s="8" t="n"/>
      <c r="F21" s="9" t="n"/>
      <c r="G21" s="7" t="n"/>
      <c r="H21" s="10">
        <f>IF(F21="","",TODAY()-F21)</f>
        <v/>
      </c>
      <c r="I21" s="11">
        <f>IF(AND(G21="Envoyé",F21&lt;&gt;"",TODAY()-MAX(F21,J21)&gt;=7),"OUI","")</f>
        <v/>
      </c>
      <c r="J21" s="9" t="n"/>
      <c r="K21" s="7" t="n"/>
    </row>
    <row r="22">
      <c r="A22" s="7" t="n"/>
      <c r="B22" s="7" t="n"/>
      <c r="C22" s="7" t="n"/>
      <c r="D22" s="7" t="n"/>
      <c r="E22" s="8" t="n"/>
      <c r="F22" s="9" t="n"/>
      <c r="G22" s="7" t="n"/>
      <c r="H22" s="10">
        <f>IF(F22="","",TODAY()-F22)</f>
        <v/>
      </c>
      <c r="I22" s="11">
        <f>IF(AND(G22="Envoyé",F22&lt;&gt;"",TODAY()-MAX(F22,J22)&gt;=7),"OUI","")</f>
        <v/>
      </c>
      <c r="J22" s="9" t="n"/>
      <c r="K22" s="7" t="n"/>
    </row>
    <row r="23">
      <c r="A23" s="7" t="n"/>
      <c r="B23" s="7" t="n"/>
      <c r="C23" s="7" t="n"/>
      <c r="D23" s="7" t="n"/>
      <c r="E23" s="8" t="n"/>
      <c r="F23" s="9" t="n"/>
      <c r="G23" s="7" t="n"/>
      <c r="H23" s="10">
        <f>IF(F23="","",TODAY()-F23)</f>
        <v/>
      </c>
      <c r="I23" s="11">
        <f>IF(AND(G23="Envoyé",F23&lt;&gt;"",TODAY()-MAX(F23,J23)&gt;=7),"OUI","")</f>
        <v/>
      </c>
      <c r="J23" s="9" t="n"/>
      <c r="K23" s="7" t="n"/>
    </row>
    <row r="24">
      <c r="A24" s="7" t="n"/>
      <c r="B24" s="7" t="n"/>
      <c r="C24" s="7" t="n"/>
      <c r="D24" s="7" t="n"/>
      <c r="E24" s="8" t="n"/>
      <c r="F24" s="9" t="n"/>
      <c r="G24" s="7" t="n"/>
      <c r="H24" s="10">
        <f>IF(F24="","",TODAY()-F24)</f>
        <v/>
      </c>
      <c r="I24" s="11">
        <f>IF(AND(G24="Envoyé",F24&lt;&gt;"",TODAY()-MAX(F24,J24)&gt;=7),"OUI","")</f>
        <v/>
      </c>
      <c r="J24" s="9" t="n"/>
      <c r="K24" s="7" t="n"/>
    </row>
    <row r="25">
      <c r="A25" s="7" t="n"/>
      <c r="B25" s="7" t="n"/>
      <c r="C25" s="7" t="n"/>
      <c r="D25" s="7" t="n"/>
      <c r="E25" s="8" t="n"/>
      <c r="F25" s="9" t="n"/>
      <c r="G25" s="7" t="n"/>
      <c r="H25" s="10">
        <f>IF(F25="","",TODAY()-F25)</f>
        <v/>
      </c>
      <c r="I25" s="11">
        <f>IF(AND(G25="Envoyé",F25&lt;&gt;"",TODAY()-MAX(F25,J25)&gt;=7),"OUI","")</f>
        <v/>
      </c>
      <c r="J25" s="9" t="n"/>
      <c r="K25" s="7" t="n"/>
    </row>
    <row r="26">
      <c r="A26" s="7" t="n"/>
      <c r="B26" s="7" t="n"/>
      <c r="C26" s="7" t="n"/>
      <c r="D26" s="7" t="n"/>
      <c r="E26" s="8" t="n"/>
      <c r="F26" s="9" t="n"/>
      <c r="G26" s="7" t="n"/>
      <c r="H26" s="10">
        <f>IF(F26="","",TODAY()-F26)</f>
        <v/>
      </c>
      <c r="I26" s="11">
        <f>IF(AND(G26="Envoyé",F26&lt;&gt;"",TODAY()-MAX(F26,J26)&gt;=7),"OUI","")</f>
        <v/>
      </c>
      <c r="J26" s="9" t="n"/>
      <c r="K26" s="7" t="n"/>
    </row>
    <row r="27">
      <c r="A27" s="7" t="n"/>
      <c r="B27" s="7" t="n"/>
      <c r="C27" s="7" t="n"/>
      <c r="D27" s="7" t="n"/>
      <c r="E27" s="8" t="n"/>
      <c r="F27" s="9" t="n"/>
      <c r="G27" s="7" t="n"/>
      <c r="H27" s="10">
        <f>IF(F27="","",TODAY()-F27)</f>
        <v/>
      </c>
      <c r="I27" s="11">
        <f>IF(AND(G27="Envoyé",F27&lt;&gt;"",TODAY()-MAX(F27,J27)&gt;=7),"OUI","")</f>
        <v/>
      </c>
      <c r="J27" s="9" t="n"/>
      <c r="K27" s="7" t="n"/>
    </row>
    <row r="28">
      <c r="A28" s="7" t="n"/>
      <c r="B28" s="7" t="n"/>
      <c r="C28" s="7" t="n"/>
      <c r="D28" s="7" t="n"/>
      <c r="E28" s="8" t="n"/>
      <c r="F28" s="9" t="n"/>
      <c r="G28" s="7" t="n"/>
      <c r="H28" s="10">
        <f>IF(F28="","",TODAY()-F28)</f>
        <v/>
      </c>
      <c r="I28" s="11">
        <f>IF(AND(G28="Envoyé",F28&lt;&gt;"",TODAY()-MAX(F28,J28)&gt;=7),"OUI","")</f>
        <v/>
      </c>
      <c r="J28" s="9" t="n"/>
      <c r="K28" s="7" t="n"/>
    </row>
    <row r="29">
      <c r="A29" s="7" t="n"/>
      <c r="B29" s="7" t="n"/>
      <c r="C29" s="7" t="n"/>
      <c r="D29" s="7" t="n"/>
      <c r="E29" s="8" t="n"/>
      <c r="F29" s="9" t="n"/>
      <c r="G29" s="7" t="n"/>
      <c r="H29" s="10">
        <f>IF(F29="","",TODAY()-F29)</f>
        <v/>
      </c>
      <c r="I29" s="11">
        <f>IF(AND(G29="Envoyé",F29&lt;&gt;"",TODAY()-MAX(F29,J29)&gt;=7),"OUI","")</f>
        <v/>
      </c>
      <c r="J29" s="9" t="n"/>
      <c r="K29" s="7" t="n"/>
    </row>
    <row r="30">
      <c r="A30" s="7" t="n"/>
      <c r="B30" s="7" t="n"/>
      <c r="C30" s="7" t="n"/>
      <c r="D30" s="7" t="n"/>
      <c r="E30" s="8" t="n"/>
      <c r="F30" s="9" t="n"/>
      <c r="G30" s="7" t="n"/>
      <c r="H30" s="10">
        <f>IF(F30="","",TODAY()-F30)</f>
        <v/>
      </c>
      <c r="I30" s="11">
        <f>IF(AND(G30="Envoyé",F30&lt;&gt;"",TODAY()-MAX(F30,J30)&gt;=7),"OUI","")</f>
        <v/>
      </c>
      <c r="J30" s="9" t="n"/>
      <c r="K30" s="7" t="n"/>
    </row>
    <row r="31">
      <c r="A31" s="7" t="n"/>
      <c r="B31" s="7" t="n"/>
      <c r="C31" s="7" t="n"/>
      <c r="D31" s="7" t="n"/>
      <c r="E31" s="8" t="n"/>
      <c r="F31" s="9" t="n"/>
      <c r="G31" s="7" t="n"/>
      <c r="H31" s="10">
        <f>IF(F31="","",TODAY()-F31)</f>
        <v/>
      </c>
      <c r="I31" s="11">
        <f>IF(AND(G31="Envoyé",F31&lt;&gt;"",TODAY()-MAX(F31,J31)&gt;=7),"OUI","")</f>
        <v/>
      </c>
      <c r="J31" s="9" t="n"/>
      <c r="K31" s="7" t="n"/>
    </row>
    <row r="32">
      <c r="A32" s="7" t="n"/>
      <c r="B32" s="7" t="n"/>
      <c r="C32" s="7" t="n"/>
      <c r="D32" s="7" t="n"/>
      <c r="E32" s="8" t="n"/>
      <c r="F32" s="9" t="n"/>
      <c r="G32" s="7" t="n"/>
      <c r="H32" s="10">
        <f>IF(F32="","",TODAY()-F32)</f>
        <v/>
      </c>
      <c r="I32" s="11">
        <f>IF(AND(G32="Envoyé",F32&lt;&gt;"",TODAY()-MAX(F32,J32)&gt;=7),"OUI","")</f>
        <v/>
      </c>
      <c r="J32" s="9" t="n"/>
      <c r="K32" s="7" t="n"/>
    </row>
    <row r="33">
      <c r="A33" s="7" t="n"/>
      <c r="B33" s="7" t="n"/>
      <c r="C33" s="7" t="n"/>
      <c r="D33" s="7" t="n"/>
      <c r="E33" s="8" t="n"/>
      <c r="F33" s="9" t="n"/>
      <c r="G33" s="7" t="n"/>
      <c r="H33" s="10">
        <f>IF(F33="","",TODAY()-F33)</f>
        <v/>
      </c>
      <c r="I33" s="11">
        <f>IF(AND(G33="Envoyé",F33&lt;&gt;"",TODAY()-MAX(F33,J33)&gt;=7),"OUI","")</f>
        <v/>
      </c>
      <c r="J33" s="9" t="n"/>
      <c r="K33" s="7" t="n"/>
    </row>
    <row r="34">
      <c r="A34" s="7" t="n"/>
      <c r="B34" s="7" t="n"/>
      <c r="C34" s="7" t="n"/>
      <c r="D34" s="7" t="n"/>
      <c r="E34" s="8" t="n"/>
      <c r="F34" s="9" t="n"/>
      <c r="G34" s="7" t="n"/>
      <c r="H34" s="10">
        <f>IF(F34="","",TODAY()-F34)</f>
        <v/>
      </c>
      <c r="I34" s="11">
        <f>IF(AND(G34="Envoyé",F34&lt;&gt;"",TODAY()-MAX(F34,J34)&gt;=7),"OUI","")</f>
        <v/>
      </c>
      <c r="J34" s="9" t="n"/>
      <c r="K34" s="7" t="n"/>
    </row>
    <row r="35">
      <c r="A35" s="7" t="n"/>
      <c r="B35" s="7" t="n"/>
      <c r="C35" s="7" t="n"/>
      <c r="D35" s="7" t="n"/>
      <c r="E35" s="8" t="n"/>
      <c r="F35" s="9" t="n"/>
      <c r="G35" s="7" t="n"/>
      <c r="H35" s="10">
        <f>IF(F35="","",TODAY()-F35)</f>
        <v/>
      </c>
      <c r="I35" s="11">
        <f>IF(AND(G35="Envoyé",F35&lt;&gt;"",TODAY()-MAX(F35,J35)&gt;=7),"OUI","")</f>
        <v/>
      </c>
      <c r="J35" s="9" t="n"/>
      <c r="K35" s="7" t="n"/>
    </row>
    <row r="36">
      <c r="A36" s="7" t="n"/>
      <c r="B36" s="7" t="n"/>
      <c r="C36" s="7" t="n"/>
      <c r="D36" s="7" t="n"/>
      <c r="E36" s="8" t="n"/>
      <c r="F36" s="9" t="n"/>
      <c r="G36" s="7" t="n"/>
      <c r="H36" s="10">
        <f>IF(F36="","",TODAY()-F36)</f>
        <v/>
      </c>
      <c r="I36" s="11">
        <f>IF(AND(G36="Envoyé",F36&lt;&gt;"",TODAY()-MAX(F36,J36)&gt;=7),"OUI","")</f>
        <v/>
      </c>
      <c r="J36" s="9" t="n"/>
      <c r="K36" s="7" t="n"/>
    </row>
    <row r="37">
      <c r="A37" s="7" t="n"/>
      <c r="B37" s="7" t="n"/>
      <c r="C37" s="7" t="n"/>
      <c r="D37" s="7" t="n"/>
      <c r="E37" s="8" t="n"/>
      <c r="F37" s="9" t="n"/>
      <c r="G37" s="7" t="n"/>
      <c r="H37" s="10">
        <f>IF(F37="","",TODAY()-F37)</f>
        <v/>
      </c>
      <c r="I37" s="11">
        <f>IF(AND(G37="Envoyé",F37&lt;&gt;"",TODAY()-MAX(F37,J37)&gt;=7),"OUI","")</f>
        <v/>
      </c>
      <c r="J37" s="9" t="n"/>
      <c r="K37" s="7" t="n"/>
    </row>
    <row r="38">
      <c r="A38" s="7" t="n"/>
      <c r="B38" s="7" t="n"/>
      <c r="C38" s="7" t="n"/>
      <c r="D38" s="7" t="n"/>
      <c r="E38" s="8" t="n"/>
      <c r="F38" s="9" t="n"/>
      <c r="G38" s="7" t="n"/>
      <c r="H38" s="10">
        <f>IF(F38="","",TODAY()-F38)</f>
        <v/>
      </c>
      <c r="I38" s="11">
        <f>IF(AND(G38="Envoyé",F38&lt;&gt;"",TODAY()-MAX(F38,J38)&gt;=7),"OUI","")</f>
        <v/>
      </c>
      <c r="J38" s="9" t="n"/>
      <c r="K38" s="7" t="n"/>
    </row>
    <row r="39">
      <c r="A39" s="7" t="n"/>
      <c r="B39" s="7" t="n"/>
      <c r="C39" s="7" t="n"/>
      <c r="D39" s="7" t="n"/>
      <c r="E39" s="8" t="n"/>
      <c r="F39" s="9" t="n"/>
      <c r="G39" s="7" t="n"/>
      <c r="H39" s="10">
        <f>IF(F39="","",TODAY()-F39)</f>
        <v/>
      </c>
      <c r="I39" s="11">
        <f>IF(AND(G39="Envoyé",F39&lt;&gt;"",TODAY()-MAX(F39,J39)&gt;=7),"OUI","")</f>
        <v/>
      </c>
      <c r="J39" s="9" t="n"/>
      <c r="K39" s="7" t="n"/>
    </row>
    <row r="40">
      <c r="A40" s="7" t="n"/>
      <c r="B40" s="7" t="n"/>
      <c r="C40" s="7" t="n"/>
      <c r="D40" s="7" t="n"/>
      <c r="E40" s="8" t="n"/>
      <c r="F40" s="9" t="n"/>
      <c r="G40" s="7" t="n"/>
      <c r="H40" s="10">
        <f>IF(F40="","",TODAY()-F40)</f>
        <v/>
      </c>
      <c r="I40" s="11">
        <f>IF(AND(G40="Envoyé",F40&lt;&gt;"",TODAY()-MAX(F40,J40)&gt;=7),"OUI","")</f>
        <v/>
      </c>
      <c r="J40" s="9" t="n"/>
      <c r="K40" s="7" t="n"/>
    </row>
    <row r="41">
      <c r="A41" s="7" t="n"/>
      <c r="B41" s="7" t="n"/>
      <c r="C41" s="7" t="n"/>
      <c r="D41" s="7" t="n"/>
      <c r="E41" s="8" t="n"/>
      <c r="F41" s="9" t="n"/>
      <c r="G41" s="7" t="n"/>
      <c r="H41" s="10">
        <f>IF(F41="","",TODAY()-F41)</f>
        <v/>
      </c>
      <c r="I41" s="11">
        <f>IF(AND(G41="Envoyé",F41&lt;&gt;"",TODAY()-MAX(F41,J41)&gt;=7),"OUI","")</f>
        <v/>
      </c>
      <c r="J41" s="9" t="n"/>
      <c r="K41" s="7" t="n"/>
    </row>
    <row r="42">
      <c r="A42" s="7" t="n"/>
      <c r="B42" s="7" t="n"/>
      <c r="C42" s="7" t="n"/>
      <c r="D42" s="7" t="n"/>
      <c r="E42" s="8" t="n"/>
      <c r="F42" s="9" t="n"/>
      <c r="G42" s="7" t="n"/>
      <c r="H42" s="10">
        <f>IF(F42="","",TODAY()-F42)</f>
        <v/>
      </c>
      <c r="I42" s="11">
        <f>IF(AND(G42="Envoyé",F42&lt;&gt;"",TODAY()-MAX(F42,J42)&gt;=7),"OUI","")</f>
        <v/>
      </c>
      <c r="J42" s="9" t="n"/>
      <c r="K42" s="7" t="n"/>
    </row>
    <row r="43">
      <c r="A43" s="7" t="n"/>
      <c r="B43" s="7" t="n"/>
      <c r="C43" s="7" t="n"/>
      <c r="D43" s="7" t="n"/>
      <c r="E43" s="8" t="n"/>
      <c r="F43" s="9" t="n"/>
      <c r="G43" s="7" t="n"/>
      <c r="H43" s="10">
        <f>IF(F43="","",TODAY()-F43)</f>
        <v/>
      </c>
      <c r="I43" s="11">
        <f>IF(AND(G43="Envoyé",F43&lt;&gt;"",TODAY()-MAX(F43,J43)&gt;=7),"OUI","")</f>
        <v/>
      </c>
      <c r="J43" s="9" t="n"/>
      <c r="K43" s="7" t="n"/>
    </row>
    <row r="44">
      <c r="A44" s="7" t="n"/>
      <c r="B44" s="7" t="n"/>
      <c r="C44" s="7" t="n"/>
      <c r="D44" s="7" t="n"/>
      <c r="E44" s="8" t="n"/>
      <c r="F44" s="9" t="n"/>
      <c r="G44" s="7" t="n"/>
      <c r="H44" s="10">
        <f>IF(F44="","",TODAY()-F44)</f>
        <v/>
      </c>
      <c r="I44" s="11">
        <f>IF(AND(G44="Envoyé",F44&lt;&gt;"",TODAY()-MAX(F44,J44)&gt;=7),"OUI","")</f>
        <v/>
      </c>
      <c r="J44" s="9" t="n"/>
      <c r="K44" s="7" t="n"/>
    </row>
    <row r="45">
      <c r="A45" s="7" t="n"/>
      <c r="B45" s="7" t="n"/>
      <c r="C45" s="7" t="n"/>
      <c r="D45" s="7" t="n"/>
      <c r="E45" s="8" t="n"/>
      <c r="F45" s="9" t="n"/>
      <c r="G45" s="7" t="n"/>
      <c r="H45" s="10">
        <f>IF(F45="","",TODAY()-F45)</f>
        <v/>
      </c>
      <c r="I45" s="11">
        <f>IF(AND(G45="Envoyé",F45&lt;&gt;"",TODAY()-MAX(F45,J45)&gt;=7),"OUI","")</f>
        <v/>
      </c>
      <c r="J45" s="9" t="n"/>
      <c r="K45" s="7" t="n"/>
    </row>
    <row r="46">
      <c r="A46" s="7" t="n"/>
      <c r="B46" s="7" t="n"/>
      <c r="C46" s="7" t="n"/>
      <c r="D46" s="7" t="n"/>
      <c r="E46" s="8" t="n"/>
      <c r="F46" s="9" t="n"/>
      <c r="G46" s="7" t="n"/>
      <c r="H46" s="10">
        <f>IF(F46="","",TODAY()-F46)</f>
        <v/>
      </c>
      <c r="I46" s="11">
        <f>IF(AND(G46="Envoyé",F46&lt;&gt;"",TODAY()-MAX(F46,J46)&gt;=7),"OUI","")</f>
        <v/>
      </c>
      <c r="J46" s="9" t="n"/>
      <c r="K46" s="7" t="n"/>
    </row>
    <row r="47">
      <c r="A47" s="7" t="n"/>
      <c r="B47" s="7" t="n"/>
      <c r="C47" s="7" t="n"/>
      <c r="D47" s="7" t="n"/>
      <c r="E47" s="8" t="n"/>
      <c r="F47" s="9" t="n"/>
      <c r="G47" s="7" t="n"/>
      <c r="H47" s="10">
        <f>IF(F47="","",TODAY()-F47)</f>
        <v/>
      </c>
      <c r="I47" s="11">
        <f>IF(AND(G47="Envoyé",F47&lt;&gt;"",TODAY()-MAX(F47,J47)&gt;=7),"OUI","")</f>
        <v/>
      </c>
      <c r="J47" s="9" t="n"/>
      <c r="K47" s="7" t="n"/>
    </row>
    <row r="48">
      <c r="A48" s="7" t="n"/>
      <c r="B48" s="7" t="n"/>
      <c r="C48" s="7" t="n"/>
      <c r="D48" s="7" t="n"/>
      <c r="E48" s="8" t="n"/>
      <c r="F48" s="9" t="n"/>
      <c r="G48" s="7" t="n"/>
      <c r="H48" s="10">
        <f>IF(F48="","",TODAY()-F48)</f>
        <v/>
      </c>
      <c r="I48" s="11">
        <f>IF(AND(G48="Envoyé",F48&lt;&gt;"",TODAY()-MAX(F48,J48)&gt;=7),"OUI","")</f>
        <v/>
      </c>
      <c r="J48" s="9" t="n"/>
      <c r="K48" s="7" t="n"/>
    </row>
    <row r="49">
      <c r="A49" s="7" t="n"/>
      <c r="B49" s="7" t="n"/>
      <c r="C49" s="7" t="n"/>
      <c r="D49" s="7" t="n"/>
      <c r="E49" s="8" t="n"/>
      <c r="F49" s="9" t="n"/>
      <c r="G49" s="7" t="n"/>
      <c r="H49" s="10">
        <f>IF(F49="","",TODAY()-F49)</f>
        <v/>
      </c>
      <c r="I49" s="11">
        <f>IF(AND(G49="Envoyé",F49&lt;&gt;"",TODAY()-MAX(F49,J49)&gt;=7),"OUI","")</f>
        <v/>
      </c>
      <c r="J49" s="9" t="n"/>
      <c r="K49" s="7" t="n"/>
    </row>
    <row r="50">
      <c r="A50" s="7" t="n"/>
      <c r="B50" s="7" t="n"/>
      <c r="C50" s="7" t="n"/>
      <c r="D50" s="7" t="n"/>
      <c r="E50" s="8" t="n"/>
      <c r="F50" s="9" t="n"/>
      <c r="G50" s="7" t="n"/>
      <c r="H50" s="10">
        <f>IF(F50="","",TODAY()-F50)</f>
        <v/>
      </c>
      <c r="I50" s="11">
        <f>IF(AND(G50="Envoyé",F50&lt;&gt;"",TODAY()-MAX(F50,J50)&gt;=7),"OUI","")</f>
        <v/>
      </c>
      <c r="J50" s="9" t="n"/>
      <c r="K50" s="7" t="n"/>
    </row>
    <row r="51">
      <c r="A51" s="7" t="n"/>
      <c r="B51" s="7" t="n"/>
      <c r="C51" s="7" t="n"/>
      <c r="D51" s="7" t="n"/>
      <c r="E51" s="8" t="n"/>
      <c r="F51" s="9" t="n"/>
      <c r="G51" s="7" t="n"/>
      <c r="H51" s="10">
        <f>IF(F51="","",TODAY()-F51)</f>
        <v/>
      </c>
      <c r="I51" s="11">
        <f>IF(AND(G51="Envoyé",F51&lt;&gt;"",TODAY()-MAX(F51,J51)&gt;=7),"OUI","")</f>
        <v/>
      </c>
      <c r="J51" s="9" t="n"/>
      <c r="K51" s="7" t="n"/>
    </row>
    <row r="52">
      <c r="A52" s="7" t="n"/>
      <c r="B52" s="7" t="n"/>
      <c r="C52" s="7" t="n"/>
      <c r="D52" s="7" t="n"/>
      <c r="E52" s="8" t="n"/>
      <c r="F52" s="9" t="n"/>
      <c r="G52" s="7" t="n"/>
      <c r="H52" s="10">
        <f>IF(F52="","",TODAY()-F52)</f>
        <v/>
      </c>
      <c r="I52" s="11">
        <f>IF(AND(G52="Envoyé",F52&lt;&gt;"",TODAY()-MAX(F52,J52)&gt;=7),"OUI","")</f>
        <v/>
      </c>
      <c r="J52" s="9" t="n"/>
      <c r="K52" s="7" t="n"/>
    </row>
    <row r="53">
      <c r="A53" s="7" t="n"/>
      <c r="B53" s="7" t="n"/>
      <c r="C53" s="7" t="n"/>
      <c r="D53" s="7" t="n"/>
      <c r="E53" s="8" t="n"/>
      <c r="F53" s="9" t="n"/>
      <c r="G53" s="7" t="n"/>
      <c r="H53" s="10">
        <f>IF(F53="","",TODAY()-F53)</f>
        <v/>
      </c>
      <c r="I53" s="11">
        <f>IF(AND(G53="Envoyé",F53&lt;&gt;"",TODAY()-MAX(F53,J53)&gt;=7),"OUI","")</f>
        <v/>
      </c>
      <c r="J53" s="9" t="n"/>
      <c r="K53" s="7" t="n"/>
    </row>
    <row r="54">
      <c r="A54" s="7" t="n"/>
      <c r="B54" s="7" t="n"/>
      <c r="C54" s="7" t="n"/>
      <c r="D54" s="7" t="n"/>
      <c r="E54" s="8" t="n"/>
      <c r="F54" s="9" t="n"/>
      <c r="G54" s="7" t="n"/>
      <c r="H54" s="10">
        <f>IF(F54="","",TODAY()-F54)</f>
        <v/>
      </c>
      <c r="I54" s="11">
        <f>IF(AND(G54="Envoyé",F54&lt;&gt;"",TODAY()-MAX(F54,J54)&gt;=7),"OUI","")</f>
        <v/>
      </c>
      <c r="J54" s="9" t="n"/>
      <c r="K54" s="7" t="n"/>
    </row>
    <row r="55">
      <c r="A55" s="7" t="n"/>
      <c r="B55" s="7" t="n"/>
      <c r="C55" s="7" t="n"/>
      <c r="D55" s="7" t="n"/>
      <c r="E55" s="8" t="n"/>
      <c r="F55" s="9" t="n"/>
      <c r="G55" s="7" t="n"/>
      <c r="H55" s="10">
        <f>IF(F55="","",TODAY()-F55)</f>
        <v/>
      </c>
      <c r="I55" s="11">
        <f>IF(AND(G55="Envoyé",F55&lt;&gt;"",TODAY()-MAX(F55,J55)&gt;=7),"OUI","")</f>
        <v/>
      </c>
      <c r="J55" s="9" t="n"/>
      <c r="K55" s="7" t="n"/>
    </row>
    <row r="56">
      <c r="A56" s="7" t="n"/>
      <c r="B56" s="7" t="n"/>
      <c r="C56" s="7" t="n"/>
      <c r="D56" s="7" t="n"/>
      <c r="E56" s="8" t="n"/>
      <c r="F56" s="9" t="n"/>
      <c r="G56" s="7" t="n"/>
      <c r="H56" s="10">
        <f>IF(F56="","",TODAY()-F56)</f>
        <v/>
      </c>
      <c r="I56" s="11">
        <f>IF(AND(G56="Envoyé",F56&lt;&gt;"",TODAY()-MAX(F56,J56)&gt;=7),"OUI","")</f>
        <v/>
      </c>
      <c r="J56" s="9" t="n"/>
      <c r="K56" s="7" t="n"/>
    </row>
    <row r="57">
      <c r="A57" s="7" t="n"/>
      <c r="B57" s="7" t="n"/>
      <c r="C57" s="7" t="n"/>
      <c r="D57" s="7" t="n"/>
      <c r="E57" s="8" t="n"/>
      <c r="F57" s="9" t="n"/>
      <c r="G57" s="7" t="n"/>
      <c r="H57" s="10">
        <f>IF(F57="","",TODAY()-F57)</f>
        <v/>
      </c>
      <c r="I57" s="11">
        <f>IF(AND(G57="Envoyé",F57&lt;&gt;"",TODAY()-MAX(F57,J57)&gt;=7),"OUI","")</f>
        <v/>
      </c>
      <c r="J57" s="9" t="n"/>
      <c r="K57" s="7" t="n"/>
    </row>
    <row r="58">
      <c r="A58" s="7" t="n"/>
      <c r="B58" s="7" t="n"/>
      <c r="C58" s="7" t="n"/>
      <c r="D58" s="7" t="n"/>
      <c r="E58" s="8" t="n"/>
      <c r="F58" s="9" t="n"/>
      <c r="G58" s="7" t="n"/>
      <c r="H58" s="10">
        <f>IF(F58="","",TODAY()-F58)</f>
        <v/>
      </c>
      <c r="I58" s="11">
        <f>IF(AND(G58="Envoyé",F58&lt;&gt;"",TODAY()-MAX(F58,J58)&gt;=7),"OUI","")</f>
        <v/>
      </c>
      <c r="J58" s="9" t="n"/>
      <c r="K58" s="7" t="n"/>
    </row>
    <row r="59">
      <c r="A59" s="7" t="n"/>
      <c r="B59" s="7" t="n"/>
      <c r="C59" s="7" t="n"/>
      <c r="D59" s="7" t="n"/>
      <c r="E59" s="8" t="n"/>
      <c r="F59" s="9" t="n"/>
      <c r="G59" s="7" t="n"/>
      <c r="H59" s="10">
        <f>IF(F59="","",TODAY()-F59)</f>
        <v/>
      </c>
      <c r="I59" s="11">
        <f>IF(AND(G59="Envoyé",F59&lt;&gt;"",TODAY()-MAX(F59,J59)&gt;=7),"OUI","")</f>
        <v/>
      </c>
      <c r="J59" s="9" t="n"/>
      <c r="K59" s="7" t="n"/>
    </row>
    <row r="60">
      <c r="A60" s="7" t="n"/>
      <c r="B60" s="7" t="n"/>
      <c r="C60" s="7" t="n"/>
      <c r="D60" s="7" t="n"/>
      <c r="E60" s="8" t="n"/>
      <c r="F60" s="9" t="n"/>
      <c r="G60" s="7" t="n"/>
      <c r="H60" s="10">
        <f>IF(F60="","",TODAY()-F60)</f>
        <v/>
      </c>
      <c r="I60" s="11">
        <f>IF(AND(G60="Envoyé",F60&lt;&gt;"",TODAY()-MAX(F60,J60)&gt;=7),"OUI","")</f>
        <v/>
      </c>
      <c r="J60" s="9" t="n"/>
      <c r="K60" s="7" t="n"/>
    </row>
    <row r="61">
      <c r="A61" s="7" t="n"/>
      <c r="B61" s="7" t="n"/>
      <c r="C61" s="7" t="n"/>
      <c r="D61" s="7" t="n"/>
      <c r="E61" s="8" t="n"/>
      <c r="F61" s="9" t="n"/>
      <c r="G61" s="7" t="n"/>
      <c r="H61" s="10">
        <f>IF(F61="","",TODAY()-F61)</f>
        <v/>
      </c>
      <c r="I61" s="11">
        <f>IF(AND(G61="Envoyé",F61&lt;&gt;"",TODAY()-MAX(F61,J61)&gt;=7),"OUI","")</f>
        <v/>
      </c>
      <c r="J61" s="9" t="n"/>
      <c r="K61" s="7" t="n"/>
    </row>
    <row r="62">
      <c r="A62" s="7" t="n"/>
      <c r="B62" s="7" t="n"/>
      <c r="C62" s="7" t="n"/>
      <c r="D62" s="7" t="n"/>
      <c r="E62" s="8" t="n"/>
      <c r="F62" s="9" t="n"/>
      <c r="G62" s="7" t="n"/>
      <c r="H62" s="10">
        <f>IF(F62="","",TODAY()-F62)</f>
        <v/>
      </c>
      <c r="I62" s="11">
        <f>IF(AND(G62="Envoyé",F62&lt;&gt;"",TODAY()-MAX(F62,J62)&gt;=7),"OUI","")</f>
        <v/>
      </c>
      <c r="J62" s="9" t="n"/>
      <c r="K62" s="7" t="n"/>
    </row>
    <row r="63">
      <c r="A63" s="7" t="n"/>
      <c r="B63" s="7" t="n"/>
      <c r="C63" s="7" t="n"/>
      <c r="D63" s="7" t="n"/>
      <c r="E63" s="8" t="n"/>
      <c r="F63" s="9" t="n"/>
      <c r="G63" s="7" t="n"/>
      <c r="H63" s="10">
        <f>IF(F63="","",TODAY()-F63)</f>
        <v/>
      </c>
      <c r="I63" s="11">
        <f>IF(AND(G63="Envoyé",F63&lt;&gt;"",TODAY()-MAX(F63,J63)&gt;=7),"OUI","")</f>
        <v/>
      </c>
      <c r="J63" s="9" t="n"/>
      <c r="K63" s="7" t="n"/>
    </row>
    <row r="64">
      <c r="A64" s="7" t="n"/>
      <c r="B64" s="7" t="n"/>
      <c r="C64" s="7" t="n"/>
      <c r="D64" s="7" t="n"/>
      <c r="E64" s="8" t="n"/>
      <c r="F64" s="9" t="n"/>
      <c r="G64" s="7" t="n"/>
      <c r="H64" s="10">
        <f>IF(F64="","",TODAY()-F64)</f>
        <v/>
      </c>
      <c r="I64" s="11">
        <f>IF(AND(G64="Envoyé",F64&lt;&gt;"",TODAY()-MAX(F64,J64)&gt;=7),"OUI","")</f>
        <v/>
      </c>
      <c r="J64" s="9" t="n"/>
      <c r="K64" s="7" t="n"/>
    </row>
    <row r="65">
      <c r="A65" s="7" t="n"/>
      <c r="B65" s="7" t="n"/>
      <c r="C65" s="7" t="n"/>
      <c r="D65" s="7" t="n"/>
      <c r="E65" s="8" t="n"/>
      <c r="F65" s="9" t="n"/>
      <c r="G65" s="7" t="n"/>
      <c r="H65" s="10">
        <f>IF(F65="","",TODAY()-F65)</f>
        <v/>
      </c>
      <c r="I65" s="11">
        <f>IF(AND(G65="Envoyé",F65&lt;&gt;"",TODAY()-MAX(F65,J65)&gt;=7),"OUI","")</f>
        <v/>
      </c>
      <c r="J65" s="9" t="n"/>
      <c r="K65" s="7" t="n"/>
    </row>
    <row r="66">
      <c r="A66" s="7" t="n"/>
      <c r="B66" s="7" t="n"/>
      <c r="C66" s="7" t="n"/>
      <c r="D66" s="7" t="n"/>
      <c r="E66" s="8" t="n"/>
      <c r="F66" s="9" t="n"/>
      <c r="G66" s="7" t="n"/>
      <c r="H66" s="10">
        <f>IF(F66="","",TODAY()-F66)</f>
        <v/>
      </c>
      <c r="I66" s="11">
        <f>IF(AND(G66="Envoyé",F66&lt;&gt;"",TODAY()-MAX(F66,J66)&gt;=7),"OUI","")</f>
        <v/>
      </c>
      <c r="J66" s="9" t="n"/>
      <c r="K66" s="7" t="n"/>
    </row>
    <row r="67">
      <c r="A67" s="7" t="n"/>
      <c r="B67" s="7" t="n"/>
      <c r="C67" s="7" t="n"/>
      <c r="D67" s="7" t="n"/>
      <c r="E67" s="8" t="n"/>
      <c r="F67" s="9" t="n"/>
      <c r="G67" s="7" t="n"/>
      <c r="H67" s="10">
        <f>IF(F67="","",TODAY()-F67)</f>
        <v/>
      </c>
      <c r="I67" s="11">
        <f>IF(AND(G67="Envoyé",F67&lt;&gt;"",TODAY()-MAX(F67,J67)&gt;=7),"OUI","")</f>
        <v/>
      </c>
      <c r="J67" s="9" t="n"/>
      <c r="K67" s="7" t="n"/>
    </row>
    <row r="68">
      <c r="A68" s="7" t="n"/>
      <c r="B68" s="7" t="n"/>
      <c r="C68" s="7" t="n"/>
      <c r="D68" s="7" t="n"/>
      <c r="E68" s="8" t="n"/>
      <c r="F68" s="9" t="n"/>
      <c r="G68" s="7" t="n"/>
      <c r="H68" s="10">
        <f>IF(F68="","",TODAY()-F68)</f>
        <v/>
      </c>
      <c r="I68" s="11">
        <f>IF(AND(G68="Envoyé",F68&lt;&gt;"",TODAY()-MAX(F68,J68)&gt;=7),"OUI","")</f>
        <v/>
      </c>
      <c r="J68" s="9" t="n"/>
      <c r="K68" s="7" t="n"/>
    </row>
    <row r="69">
      <c r="A69" s="7" t="n"/>
      <c r="B69" s="7" t="n"/>
      <c r="C69" s="7" t="n"/>
      <c r="D69" s="7" t="n"/>
      <c r="E69" s="8" t="n"/>
      <c r="F69" s="9" t="n"/>
      <c r="G69" s="7" t="n"/>
      <c r="H69" s="10">
        <f>IF(F69="","",TODAY()-F69)</f>
        <v/>
      </c>
      <c r="I69" s="11">
        <f>IF(AND(G69="Envoyé",F69&lt;&gt;"",TODAY()-MAX(F69,J69)&gt;=7),"OUI","")</f>
        <v/>
      </c>
      <c r="J69" s="9" t="n"/>
      <c r="K69" s="7" t="n"/>
    </row>
    <row r="70">
      <c r="A70" s="7" t="n"/>
      <c r="B70" s="7" t="n"/>
      <c r="C70" s="7" t="n"/>
      <c r="D70" s="7" t="n"/>
      <c r="E70" s="8" t="n"/>
      <c r="F70" s="9" t="n"/>
      <c r="G70" s="7" t="n"/>
      <c r="H70" s="10">
        <f>IF(F70="","",TODAY()-F70)</f>
        <v/>
      </c>
      <c r="I70" s="11">
        <f>IF(AND(G70="Envoyé",F70&lt;&gt;"",TODAY()-MAX(F70,J70)&gt;=7),"OUI","")</f>
        <v/>
      </c>
      <c r="J70" s="9" t="n"/>
      <c r="K70" s="7" t="n"/>
    </row>
    <row r="71">
      <c r="A71" s="7" t="n"/>
      <c r="B71" s="7" t="n"/>
      <c r="C71" s="7" t="n"/>
      <c r="D71" s="7" t="n"/>
      <c r="E71" s="8" t="n"/>
      <c r="F71" s="9" t="n"/>
      <c r="G71" s="7" t="n"/>
      <c r="H71" s="10">
        <f>IF(F71="","",TODAY()-F71)</f>
        <v/>
      </c>
      <c r="I71" s="11">
        <f>IF(AND(G71="Envoyé",F71&lt;&gt;"",TODAY()-MAX(F71,J71)&gt;=7),"OUI","")</f>
        <v/>
      </c>
      <c r="J71" s="9" t="n"/>
      <c r="K71" s="7" t="n"/>
    </row>
    <row r="72">
      <c r="A72" s="7" t="n"/>
      <c r="B72" s="7" t="n"/>
      <c r="C72" s="7" t="n"/>
      <c r="D72" s="7" t="n"/>
      <c r="E72" s="8" t="n"/>
      <c r="F72" s="9" t="n"/>
      <c r="G72" s="7" t="n"/>
      <c r="H72" s="10">
        <f>IF(F72="","",TODAY()-F72)</f>
        <v/>
      </c>
      <c r="I72" s="11">
        <f>IF(AND(G72="Envoyé",F72&lt;&gt;"",TODAY()-MAX(F72,J72)&gt;=7),"OUI","")</f>
        <v/>
      </c>
      <c r="J72" s="9" t="n"/>
      <c r="K72" s="7" t="n"/>
    </row>
    <row r="73">
      <c r="A73" s="7" t="n"/>
      <c r="B73" s="7" t="n"/>
      <c r="C73" s="7" t="n"/>
      <c r="D73" s="7" t="n"/>
      <c r="E73" s="8" t="n"/>
      <c r="F73" s="9" t="n"/>
      <c r="G73" s="7" t="n"/>
      <c r="H73" s="10">
        <f>IF(F73="","",TODAY()-F73)</f>
        <v/>
      </c>
      <c r="I73" s="11">
        <f>IF(AND(G73="Envoyé",F73&lt;&gt;"",TODAY()-MAX(F73,J73)&gt;=7),"OUI","")</f>
        <v/>
      </c>
      <c r="J73" s="9" t="n"/>
      <c r="K73" s="7" t="n"/>
    </row>
    <row r="74">
      <c r="A74" s="7" t="n"/>
      <c r="B74" s="7" t="n"/>
      <c r="C74" s="7" t="n"/>
      <c r="D74" s="7" t="n"/>
      <c r="E74" s="8" t="n"/>
      <c r="F74" s="9" t="n"/>
      <c r="G74" s="7" t="n"/>
      <c r="H74" s="10">
        <f>IF(F74="","",TODAY()-F74)</f>
        <v/>
      </c>
      <c r="I74" s="11">
        <f>IF(AND(G74="Envoyé",F74&lt;&gt;"",TODAY()-MAX(F74,J74)&gt;=7),"OUI","")</f>
        <v/>
      </c>
      <c r="J74" s="9" t="n"/>
      <c r="K74" s="7" t="n"/>
    </row>
    <row r="75">
      <c r="A75" s="7" t="n"/>
      <c r="B75" s="7" t="n"/>
      <c r="C75" s="7" t="n"/>
      <c r="D75" s="7" t="n"/>
      <c r="E75" s="8" t="n"/>
      <c r="F75" s="9" t="n"/>
      <c r="G75" s="7" t="n"/>
      <c r="H75" s="10">
        <f>IF(F75="","",TODAY()-F75)</f>
        <v/>
      </c>
      <c r="I75" s="11">
        <f>IF(AND(G75="Envoyé",F75&lt;&gt;"",TODAY()-MAX(F75,J75)&gt;=7),"OUI","")</f>
        <v/>
      </c>
      <c r="J75" s="9" t="n"/>
      <c r="K75" s="7" t="n"/>
    </row>
    <row r="76">
      <c r="A76" s="7" t="n"/>
      <c r="B76" s="7" t="n"/>
      <c r="C76" s="7" t="n"/>
      <c r="D76" s="7" t="n"/>
      <c r="E76" s="8" t="n"/>
      <c r="F76" s="9" t="n"/>
      <c r="G76" s="7" t="n"/>
      <c r="H76" s="10">
        <f>IF(F76="","",TODAY()-F76)</f>
        <v/>
      </c>
      <c r="I76" s="11">
        <f>IF(AND(G76="Envoyé",F76&lt;&gt;"",TODAY()-MAX(F76,J76)&gt;=7),"OUI","")</f>
        <v/>
      </c>
      <c r="J76" s="9" t="n"/>
      <c r="K76" s="7" t="n"/>
    </row>
    <row r="77">
      <c r="A77" s="7" t="n"/>
      <c r="B77" s="7" t="n"/>
      <c r="C77" s="7" t="n"/>
      <c r="D77" s="7" t="n"/>
      <c r="E77" s="8" t="n"/>
      <c r="F77" s="9" t="n"/>
      <c r="G77" s="7" t="n"/>
      <c r="H77" s="10">
        <f>IF(F77="","",TODAY()-F77)</f>
        <v/>
      </c>
      <c r="I77" s="11">
        <f>IF(AND(G77="Envoyé",F77&lt;&gt;"",TODAY()-MAX(F77,J77)&gt;=7),"OUI","")</f>
        <v/>
      </c>
      <c r="J77" s="9" t="n"/>
      <c r="K77" s="7" t="n"/>
    </row>
    <row r="78">
      <c r="A78" s="7" t="n"/>
      <c r="B78" s="7" t="n"/>
      <c r="C78" s="7" t="n"/>
      <c r="D78" s="7" t="n"/>
      <c r="E78" s="8" t="n"/>
      <c r="F78" s="9" t="n"/>
      <c r="G78" s="7" t="n"/>
      <c r="H78" s="10">
        <f>IF(F78="","",TODAY()-F78)</f>
        <v/>
      </c>
      <c r="I78" s="11">
        <f>IF(AND(G78="Envoyé",F78&lt;&gt;"",TODAY()-MAX(F78,J78)&gt;=7),"OUI","")</f>
        <v/>
      </c>
      <c r="J78" s="9" t="n"/>
      <c r="K78" s="7" t="n"/>
    </row>
    <row r="79">
      <c r="A79" s="7" t="n"/>
      <c r="B79" s="7" t="n"/>
      <c r="C79" s="7" t="n"/>
      <c r="D79" s="7" t="n"/>
      <c r="E79" s="8" t="n"/>
      <c r="F79" s="9" t="n"/>
      <c r="G79" s="7" t="n"/>
      <c r="H79" s="10">
        <f>IF(F79="","",TODAY()-F79)</f>
        <v/>
      </c>
      <c r="I79" s="11">
        <f>IF(AND(G79="Envoyé",F79&lt;&gt;"",TODAY()-MAX(F79,J79)&gt;=7),"OUI","")</f>
        <v/>
      </c>
      <c r="J79" s="9" t="n"/>
      <c r="K79" s="7" t="n"/>
    </row>
    <row r="80">
      <c r="A80" s="7" t="n"/>
      <c r="B80" s="7" t="n"/>
      <c r="C80" s="7" t="n"/>
      <c r="D80" s="7" t="n"/>
      <c r="E80" s="8" t="n"/>
      <c r="F80" s="9" t="n"/>
      <c r="G80" s="7" t="n"/>
      <c r="H80" s="10">
        <f>IF(F80="","",TODAY()-F80)</f>
        <v/>
      </c>
      <c r="I80" s="11">
        <f>IF(AND(G80="Envoyé",F80&lt;&gt;"",TODAY()-MAX(F80,J80)&gt;=7),"OUI","")</f>
        <v/>
      </c>
      <c r="J80" s="9" t="n"/>
      <c r="K80" s="7" t="n"/>
    </row>
    <row r="81">
      <c r="A81" s="7" t="n"/>
      <c r="B81" s="7" t="n"/>
      <c r="C81" s="7" t="n"/>
      <c r="D81" s="7" t="n"/>
      <c r="E81" s="8" t="n"/>
      <c r="F81" s="9" t="n"/>
      <c r="G81" s="7" t="n"/>
      <c r="H81" s="10">
        <f>IF(F81="","",TODAY()-F81)</f>
        <v/>
      </c>
      <c r="I81" s="11">
        <f>IF(AND(G81="Envoyé",F81&lt;&gt;"",TODAY()-MAX(F81,J81)&gt;=7),"OUI","")</f>
        <v/>
      </c>
      <c r="J81" s="9" t="n"/>
      <c r="K81" s="7" t="n"/>
    </row>
    <row r="82">
      <c r="A82" s="7" t="n"/>
      <c r="B82" s="7" t="n"/>
      <c r="C82" s="7" t="n"/>
      <c r="D82" s="7" t="n"/>
      <c r="E82" s="8" t="n"/>
      <c r="F82" s="9" t="n"/>
      <c r="G82" s="7" t="n"/>
      <c r="H82" s="10">
        <f>IF(F82="","",TODAY()-F82)</f>
        <v/>
      </c>
      <c r="I82" s="11">
        <f>IF(AND(G82="Envoyé",F82&lt;&gt;"",TODAY()-MAX(F82,J82)&gt;=7),"OUI","")</f>
        <v/>
      </c>
      <c r="J82" s="9" t="n"/>
      <c r="K82" s="7" t="n"/>
    </row>
    <row r="83">
      <c r="A83" s="7" t="n"/>
      <c r="B83" s="7" t="n"/>
      <c r="C83" s="7" t="n"/>
      <c r="D83" s="7" t="n"/>
      <c r="E83" s="8" t="n"/>
      <c r="F83" s="9" t="n"/>
      <c r="G83" s="7" t="n"/>
      <c r="H83" s="10">
        <f>IF(F83="","",TODAY()-F83)</f>
        <v/>
      </c>
      <c r="I83" s="11">
        <f>IF(AND(G83="Envoyé",F83&lt;&gt;"",TODAY()-MAX(F83,J83)&gt;=7),"OUI","")</f>
        <v/>
      </c>
      <c r="J83" s="9" t="n"/>
      <c r="K83" s="7" t="n"/>
    </row>
    <row r="84">
      <c r="A84" s="7" t="n"/>
      <c r="B84" s="7" t="n"/>
      <c r="C84" s="7" t="n"/>
      <c r="D84" s="7" t="n"/>
      <c r="E84" s="8" t="n"/>
      <c r="F84" s="9" t="n"/>
      <c r="G84" s="7" t="n"/>
      <c r="H84" s="10">
        <f>IF(F84="","",TODAY()-F84)</f>
        <v/>
      </c>
      <c r="I84" s="11">
        <f>IF(AND(G84="Envoyé",F84&lt;&gt;"",TODAY()-MAX(F84,J84)&gt;=7),"OUI","")</f>
        <v/>
      </c>
      <c r="J84" s="9" t="n"/>
      <c r="K84" s="7" t="n"/>
    </row>
    <row r="85">
      <c r="A85" s="7" t="n"/>
      <c r="B85" s="7" t="n"/>
      <c r="C85" s="7" t="n"/>
      <c r="D85" s="7" t="n"/>
      <c r="E85" s="8" t="n"/>
      <c r="F85" s="9" t="n"/>
      <c r="G85" s="7" t="n"/>
      <c r="H85" s="10">
        <f>IF(F85="","",TODAY()-F85)</f>
        <v/>
      </c>
      <c r="I85" s="11">
        <f>IF(AND(G85="Envoyé",F85&lt;&gt;"",TODAY()-MAX(F85,J85)&gt;=7),"OUI","")</f>
        <v/>
      </c>
      <c r="J85" s="9" t="n"/>
      <c r="K85" s="7" t="n"/>
    </row>
    <row r="86">
      <c r="A86" s="7" t="n"/>
      <c r="B86" s="7" t="n"/>
      <c r="C86" s="7" t="n"/>
      <c r="D86" s="7" t="n"/>
      <c r="E86" s="8" t="n"/>
      <c r="F86" s="9" t="n"/>
      <c r="G86" s="7" t="n"/>
      <c r="H86" s="10">
        <f>IF(F86="","",TODAY()-F86)</f>
        <v/>
      </c>
      <c r="I86" s="11">
        <f>IF(AND(G86="Envoyé",F86&lt;&gt;"",TODAY()-MAX(F86,J86)&gt;=7),"OUI","")</f>
        <v/>
      </c>
      <c r="J86" s="9" t="n"/>
      <c r="K86" s="7" t="n"/>
    </row>
    <row r="87">
      <c r="A87" s="7" t="n"/>
      <c r="B87" s="7" t="n"/>
      <c r="C87" s="7" t="n"/>
      <c r="D87" s="7" t="n"/>
      <c r="E87" s="8" t="n"/>
      <c r="F87" s="9" t="n"/>
      <c r="G87" s="7" t="n"/>
      <c r="H87" s="10">
        <f>IF(F87="","",TODAY()-F87)</f>
        <v/>
      </c>
      <c r="I87" s="11">
        <f>IF(AND(G87="Envoyé",F87&lt;&gt;"",TODAY()-MAX(F87,J87)&gt;=7),"OUI","")</f>
        <v/>
      </c>
      <c r="J87" s="9" t="n"/>
      <c r="K87" s="7" t="n"/>
    </row>
    <row r="88">
      <c r="A88" s="7" t="n"/>
      <c r="B88" s="7" t="n"/>
      <c r="C88" s="7" t="n"/>
      <c r="D88" s="7" t="n"/>
      <c r="E88" s="8" t="n"/>
      <c r="F88" s="9" t="n"/>
      <c r="G88" s="7" t="n"/>
      <c r="H88" s="10">
        <f>IF(F88="","",TODAY()-F88)</f>
        <v/>
      </c>
      <c r="I88" s="11">
        <f>IF(AND(G88="Envoyé",F88&lt;&gt;"",TODAY()-MAX(F88,J88)&gt;=7),"OUI","")</f>
        <v/>
      </c>
      <c r="J88" s="9" t="n"/>
      <c r="K88" s="7" t="n"/>
    </row>
    <row r="89">
      <c r="A89" s="7" t="n"/>
      <c r="B89" s="7" t="n"/>
      <c r="C89" s="7" t="n"/>
      <c r="D89" s="7" t="n"/>
      <c r="E89" s="8" t="n"/>
      <c r="F89" s="9" t="n"/>
      <c r="G89" s="7" t="n"/>
      <c r="H89" s="10">
        <f>IF(F89="","",TODAY()-F89)</f>
        <v/>
      </c>
      <c r="I89" s="11">
        <f>IF(AND(G89="Envoyé",F89&lt;&gt;"",TODAY()-MAX(F89,J89)&gt;=7),"OUI","")</f>
        <v/>
      </c>
      <c r="J89" s="9" t="n"/>
      <c r="K89" s="7" t="n"/>
    </row>
    <row r="90">
      <c r="A90" s="7" t="n"/>
      <c r="B90" s="7" t="n"/>
      <c r="C90" s="7" t="n"/>
      <c r="D90" s="7" t="n"/>
      <c r="E90" s="8" t="n"/>
      <c r="F90" s="9" t="n"/>
      <c r="G90" s="7" t="n"/>
      <c r="H90" s="10">
        <f>IF(F90="","",TODAY()-F90)</f>
        <v/>
      </c>
      <c r="I90" s="11">
        <f>IF(AND(G90="Envoyé",F90&lt;&gt;"",TODAY()-MAX(F90,J90)&gt;=7),"OUI","")</f>
        <v/>
      </c>
      <c r="J90" s="9" t="n"/>
      <c r="K90" s="7" t="n"/>
    </row>
    <row r="91">
      <c r="A91" s="7" t="n"/>
      <c r="B91" s="7" t="n"/>
      <c r="C91" s="7" t="n"/>
      <c r="D91" s="7" t="n"/>
      <c r="E91" s="8" t="n"/>
      <c r="F91" s="9" t="n"/>
      <c r="G91" s="7" t="n"/>
      <c r="H91" s="10">
        <f>IF(F91="","",TODAY()-F91)</f>
        <v/>
      </c>
      <c r="I91" s="11">
        <f>IF(AND(G91="Envoyé",F91&lt;&gt;"",TODAY()-MAX(F91,J91)&gt;=7),"OUI","")</f>
        <v/>
      </c>
      <c r="J91" s="9" t="n"/>
      <c r="K91" s="7" t="n"/>
    </row>
    <row r="92">
      <c r="A92" s="7" t="n"/>
      <c r="B92" s="7" t="n"/>
      <c r="C92" s="7" t="n"/>
      <c r="D92" s="7" t="n"/>
      <c r="E92" s="8" t="n"/>
      <c r="F92" s="9" t="n"/>
      <c r="G92" s="7" t="n"/>
      <c r="H92" s="10">
        <f>IF(F92="","",TODAY()-F92)</f>
        <v/>
      </c>
      <c r="I92" s="11">
        <f>IF(AND(G92="Envoyé",F92&lt;&gt;"",TODAY()-MAX(F92,J92)&gt;=7),"OUI","")</f>
        <v/>
      </c>
      <c r="J92" s="9" t="n"/>
      <c r="K92" s="7" t="n"/>
    </row>
    <row r="93">
      <c r="A93" s="7" t="n"/>
      <c r="B93" s="7" t="n"/>
      <c r="C93" s="7" t="n"/>
      <c r="D93" s="7" t="n"/>
      <c r="E93" s="8" t="n"/>
      <c r="F93" s="9" t="n"/>
      <c r="G93" s="7" t="n"/>
      <c r="H93" s="10">
        <f>IF(F93="","",TODAY()-F93)</f>
        <v/>
      </c>
      <c r="I93" s="11">
        <f>IF(AND(G93="Envoyé",F93&lt;&gt;"",TODAY()-MAX(F93,J93)&gt;=7),"OUI","")</f>
        <v/>
      </c>
      <c r="J93" s="9" t="n"/>
      <c r="K93" s="7" t="n"/>
    </row>
    <row r="94">
      <c r="A94" s="7" t="n"/>
      <c r="B94" s="7" t="n"/>
      <c r="C94" s="7" t="n"/>
      <c r="D94" s="7" t="n"/>
      <c r="E94" s="8" t="n"/>
      <c r="F94" s="9" t="n"/>
      <c r="G94" s="7" t="n"/>
      <c r="H94" s="10">
        <f>IF(F94="","",TODAY()-F94)</f>
        <v/>
      </c>
      <c r="I94" s="11">
        <f>IF(AND(G94="Envoyé",F94&lt;&gt;"",TODAY()-MAX(F94,J94)&gt;=7),"OUI","")</f>
        <v/>
      </c>
      <c r="J94" s="9" t="n"/>
      <c r="K94" s="7" t="n"/>
    </row>
    <row r="95">
      <c r="A95" s="7" t="n"/>
      <c r="B95" s="7" t="n"/>
      <c r="C95" s="7" t="n"/>
      <c r="D95" s="7" t="n"/>
      <c r="E95" s="8" t="n"/>
      <c r="F95" s="9" t="n"/>
      <c r="G95" s="7" t="n"/>
      <c r="H95" s="10">
        <f>IF(F95="","",TODAY()-F95)</f>
        <v/>
      </c>
      <c r="I95" s="11">
        <f>IF(AND(G95="Envoyé",F95&lt;&gt;"",TODAY()-MAX(F95,J95)&gt;=7),"OUI","")</f>
        <v/>
      </c>
      <c r="J95" s="9" t="n"/>
      <c r="K95" s="7" t="n"/>
    </row>
    <row r="96">
      <c r="A96" s="7" t="n"/>
      <c r="B96" s="7" t="n"/>
      <c r="C96" s="7" t="n"/>
      <c r="D96" s="7" t="n"/>
      <c r="E96" s="8" t="n"/>
      <c r="F96" s="9" t="n"/>
      <c r="G96" s="7" t="n"/>
      <c r="H96" s="10">
        <f>IF(F96="","",TODAY()-F96)</f>
        <v/>
      </c>
      <c r="I96" s="11">
        <f>IF(AND(G96="Envoyé",F96&lt;&gt;"",TODAY()-MAX(F96,J96)&gt;=7),"OUI","")</f>
        <v/>
      </c>
      <c r="J96" s="9" t="n"/>
      <c r="K96" s="7" t="n"/>
    </row>
    <row r="97">
      <c r="A97" s="7" t="n"/>
      <c r="B97" s="7" t="n"/>
      <c r="C97" s="7" t="n"/>
      <c r="D97" s="7" t="n"/>
      <c r="E97" s="8" t="n"/>
      <c r="F97" s="9" t="n"/>
      <c r="G97" s="7" t="n"/>
      <c r="H97" s="10">
        <f>IF(F97="","",TODAY()-F97)</f>
        <v/>
      </c>
      <c r="I97" s="11">
        <f>IF(AND(G97="Envoyé",F97&lt;&gt;"",TODAY()-MAX(F97,J97)&gt;=7),"OUI","")</f>
        <v/>
      </c>
      <c r="J97" s="9" t="n"/>
      <c r="K97" s="7" t="n"/>
    </row>
    <row r="98">
      <c r="A98" s="7" t="n"/>
      <c r="B98" s="7" t="n"/>
      <c r="C98" s="7" t="n"/>
      <c r="D98" s="7" t="n"/>
      <c r="E98" s="8" t="n"/>
      <c r="F98" s="9" t="n"/>
      <c r="G98" s="7" t="n"/>
      <c r="H98" s="10">
        <f>IF(F98="","",TODAY()-F98)</f>
        <v/>
      </c>
      <c r="I98" s="11">
        <f>IF(AND(G98="Envoyé",F98&lt;&gt;"",TODAY()-MAX(F98,J98)&gt;=7),"OUI","")</f>
        <v/>
      </c>
      <c r="J98" s="9" t="n"/>
      <c r="K98" s="7" t="n"/>
    </row>
    <row r="99">
      <c r="A99" s="7" t="n"/>
      <c r="B99" s="7" t="n"/>
      <c r="C99" s="7" t="n"/>
      <c r="D99" s="7" t="n"/>
      <c r="E99" s="8" t="n"/>
      <c r="F99" s="9" t="n"/>
      <c r="G99" s="7" t="n"/>
      <c r="H99" s="10">
        <f>IF(F99="","",TODAY()-F99)</f>
        <v/>
      </c>
      <c r="I99" s="11">
        <f>IF(AND(G99="Envoyé",F99&lt;&gt;"",TODAY()-MAX(F99,J99)&gt;=7),"OUI","")</f>
        <v/>
      </c>
      <c r="J99" s="9" t="n"/>
      <c r="K99" s="7" t="n"/>
    </row>
    <row r="100">
      <c r="A100" s="7" t="n"/>
      <c r="B100" s="7" t="n"/>
      <c r="C100" s="7" t="n"/>
      <c r="D100" s="7" t="n"/>
      <c r="E100" s="8" t="n"/>
      <c r="F100" s="9" t="n"/>
      <c r="G100" s="7" t="n"/>
      <c r="H100" s="10">
        <f>IF(F100="","",TODAY()-F100)</f>
        <v/>
      </c>
      <c r="I100" s="11">
        <f>IF(AND(G100="Envoyé",F100&lt;&gt;"",TODAY()-MAX(F100,J100)&gt;=7),"OUI","")</f>
        <v/>
      </c>
      <c r="J100" s="9" t="n"/>
      <c r="K100" s="7" t="n"/>
    </row>
    <row r="101">
      <c r="A101" s="7" t="n"/>
      <c r="B101" s="7" t="n"/>
      <c r="C101" s="7" t="n"/>
      <c r="D101" s="7" t="n"/>
      <c r="E101" s="8" t="n"/>
      <c r="F101" s="9" t="n"/>
      <c r="G101" s="7" t="n"/>
      <c r="H101" s="10">
        <f>IF(F101="","",TODAY()-F101)</f>
        <v/>
      </c>
      <c r="I101" s="11">
        <f>IF(AND(G101="Envoyé",F101&lt;&gt;"",TODAY()-MAX(F101,J101)&gt;=7),"OUI","")</f>
        <v/>
      </c>
      <c r="J101" s="9" t="n"/>
      <c r="K101" s="7" t="n"/>
    </row>
    <row r="102">
      <c r="A102" s="7" t="n"/>
      <c r="B102" s="7" t="n"/>
      <c r="C102" s="7" t="n"/>
      <c r="D102" s="7" t="n"/>
      <c r="E102" s="8" t="n"/>
      <c r="F102" s="9" t="n"/>
      <c r="G102" s="7" t="n"/>
      <c r="H102" s="10">
        <f>IF(F102="","",TODAY()-F102)</f>
        <v/>
      </c>
      <c r="I102" s="11">
        <f>IF(AND(G102="Envoyé",F102&lt;&gt;"",TODAY()-MAX(F102,J102)&gt;=7),"OUI","")</f>
        <v/>
      </c>
      <c r="J102" s="9" t="n"/>
      <c r="K102" s="7" t="n"/>
    </row>
    <row r="103">
      <c r="A103" s="7" t="n"/>
      <c r="B103" s="7" t="n"/>
      <c r="C103" s="7" t="n"/>
      <c r="D103" s="7" t="n"/>
      <c r="E103" s="8" t="n"/>
      <c r="F103" s="9" t="n"/>
      <c r="G103" s="7" t="n"/>
      <c r="H103" s="10">
        <f>IF(F103="","",TODAY()-F103)</f>
        <v/>
      </c>
      <c r="I103" s="11">
        <f>IF(AND(G103="Envoyé",F103&lt;&gt;"",TODAY()-MAX(F103,J103)&gt;=7),"OUI","")</f>
        <v/>
      </c>
      <c r="J103" s="9" t="n"/>
      <c r="K103" s="7" t="n"/>
    </row>
    <row r="104">
      <c r="A104" s="7" t="n"/>
      <c r="B104" s="7" t="n"/>
      <c r="C104" s="7" t="n"/>
      <c r="D104" s="7" t="n"/>
      <c r="E104" s="8" t="n"/>
      <c r="F104" s="9" t="n"/>
      <c r="G104" s="7" t="n"/>
      <c r="H104" s="10">
        <f>IF(F104="","",TODAY()-F104)</f>
        <v/>
      </c>
      <c r="I104" s="11">
        <f>IF(AND(G104="Envoyé",F104&lt;&gt;"",TODAY()-MAX(F104,J104)&gt;=7),"OUI","")</f>
        <v/>
      </c>
      <c r="J104" s="9" t="n"/>
      <c r="K104" s="7" t="n"/>
    </row>
    <row r="105">
      <c r="A105" s="7" t="n"/>
      <c r="B105" s="7" t="n"/>
      <c r="C105" s="7" t="n"/>
      <c r="D105" s="7" t="n"/>
      <c r="E105" s="8" t="n"/>
      <c r="F105" s="9" t="n"/>
      <c r="G105" s="7" t="n"/>
      <c r="H105" s="10">
        <f>IF(F105="","",TODAY()-F105)</f>
        <v/>
      </c>
      <c r="I105" s="11">
        <f>IF(AND(G105="Envoyé",F105&lt;&gt;"",TODAY()-MAX(F105,J105)&gt;=7),"OUI","")</f>
        <v/>
      </c>
      <c r="J105" s="9" t="n"/>
      <c r="K105" s="7" t="n"/>
    </row>
    <row r="106">
      <c r="A106" s="7" t="n"/>
      <c r="B106" s="7" t="n"/>
      <c r="C106" s="7" t="n"/>
      <c r="D106" s="7" t="n"/>
      <c r="E106" s="8" t="n"/>
      <c r="F106" s="9" t="n"/>
      <c r="G106" s="7" t="n"/>
      <c r="H106" s="10">
        <f>IF(F106="","",TODAY()-F106)</f>
        <v/>
      </c>
      <c r="I106" s="11">
        <f>IF(AND(G106="Envoyé",F106&lt;&gt;"",TODAY()-MAX(F106,J106)&gt;=7),"OUI","")</f>
        <v/>
      </c>
      <c r="J106" s="9" t="n"/>
      <c r="K106" s="7" t="n"/>
    </row>
    <row r="107">
      <c r="A107" s="7" t="n"/>
      <c r="B107" s="7" t="n"/>
      <c r="C107" s="7" t="n"/>
      <c r="D107" s="7" t="n"/>
      <c r="E107" s="8" t="n"/>
      <c r="F107" s="9" t="n"/>
      <c r="G107" s="7" t="n"/>
      <c r="H107" s="10">
        <f>IF(F107="","",TODAY()-F107)</f>
        <v/>
      </c>
      <c r="I107" s="11">
        <f>IF(AND(G107="Envoyé",F107&lt;&gt;"",TODAY()-MAX(F107,J107)&gt;=7),"OUI","")</f>
        <v/>
      </c>
      <c r="J107" s="9" t="n"/>
      <c r="K107" s="7" t="n"/>
    </row>
    <row r="108">
      <c r="A108" s="7" t="n"/>
      <c r="B108" s="7" t="n"/>
      <c r="C108" s="7" t="n"/>
      <c r="D108" s="7" t="n"/>
      <c r="E108" s="8" t="n"/>
      <c r="F108" s="9" t="n"/>
      <c r="G108" s="7" t="n"/>
      <c r="H108" s="10">
        <f>IF(F108="","",TODAY()-F108)</f>
        <v/>
      </c>
      <c r="I108" s="11">
        <f>IF(AND(G108="Envoyé",F108&lt;&gt;"",TODAY()-MAX(F108,J108)&gt;=7),"OUI","")</f>
        <v/>
      </c>
      <c r="J108" s="9" t="n"/>
      <c r="K108" s="7" t="n"/>
    </row>
    <row r="109">
      <c r="A109" s="7" t="n"/>
      <c r="B109" s="7" t="n"/>
      <c r="C109" s="7" t="n"/>
      <c r="D109" s="7" t="n"/>
      <c r="E109" s="8" t="n"/>
      <c r="F109" s="9" t="n"/>
      <c r="G109" s="7" t="n"/>
      <c r="H109" s="10">
        <f>IF(F109="","",TODAY()-F109)</f>
        <v/>
      </c>
      <c r="I109" s="11">
        <f>IF(AND(G109="Envoyé",F109&lt;&gt;"",TODAY()-MAX(F109,J109)&gt;=7),"OUI","")</f>
        <v/>
      </c>
      <c r="J109" s="9" t="n"/>
      <c r="K109" s="7" t="n"/>
    </row>
    <row r="110">
      <c r="A110" s="7" t="n"/>
      <c r="B110" s="7" t="n"/>
      <c r="C110" s="7" t="n"/>
      <c r="D110" s="7" t="n"/>
      <c r="E110" s="8" t="n"/>
      <c r="F110" s="9" t="n"/>
      <c r="G110" s="7" t="n"/>
      <c r="H110" s="10">
        <f>IF(F110="","",TODAY()-F110)</f>
        <v/>
      </c>
      <c r="I110" s="11">
        <f>IF(AND(G110="Envoyé",F110&lt;&gt;"",TODAY()-MAX(F110,J110)&gt;=7),"OUI","")</f>
        <v/>
      </c>
      <c r="J110" s="9" t="n"/>
      <c r="K110" s="7" t="n"/>
    </row>
    <row r="111">
      <c r="A111" s="7" t="n"/>
      <c r="B111" s="7" t="n"/>
      <c r="C111" s="7" t="n"/>
      <c r="D111" s="7" t="n"/>
      <c r="E111" s="8" t="n"/>
      <c r="F111" s="9" t="n"/>
      <c r="G111" s="7" t="n"/>
      <c r="H111" s="10">
        <f>IF(F111="","",TODAY()-F111)</f>
        <v/>
      </c>
      <c r="I111" s="11">
        <f>IF(AND(G111="Envoyé",F111&lt;&gt;"",TODAY()-MAX(F111,J111)&gt;=7),"OUI","")</f>
        <v/>
      </c>
      <c r="J111" s="9" t="n"/>
      <c r="K111" s="7" t="n"/>
    </row>
    <row r="112">
      <c r="A112" s="7" t="n"/>
      <c r="B112" s="7" t="n"/>
      <c r="C112" s="7" t="n"/>
      <c r="D112" s="7" t="n"/>
      <c r="E112" s="8" t="n"/>
      <c r="F112" s="9" t="n"/>
      <c r="G112" s="7" t="n"/>
      <c r="H112" s="10">
        <f>IF(F112="","",TODAY()-F112)</f>
        <v/>
      </c>
      <c r="I112" s="11">
        <f>IF(AND(G112="Envoyé",F112&lt;&gt;"",TODAY()-MAX(F112,J112)&gt;=7),"OUI","")</f>
        <v/>
      </c>
      <c r="J112" s="9" t="n"/>
      <c r="K112" s="7" t="n"/>
    </row>
    <row r="113">
      <c r="A113" s="7" t="n"/>
      <c r="B113" s="7" t="n"/>
      <c r="C113" s="7" t="n"/>
      <c r="D113" s="7" t="n"/>
      <c r="E113" s="8" t="n"/>
      <c r="F113" s="9" t="n"/>
      <c r="G113" s="7" t="n"/>
      <c r="H113" s="10">
        <f>IF(F113="","",TODAY()-F113)</f>
        <v/>
      </c>
      <c r="I113" s="11">
        <f>IF(AND(G113="Envoyé",F113&lt;&gt;"",TODAY()-MAX(F113,J113)&gt;=7),"OUI","")</f>
        <v/>
      </c>
      <c r="J113" s="9" t="n"/>
      <c r="K113" s="7" t="n"/>
    </row>
    <row r="114">
      <c r="A114" s="7" t="n"/>
      <c r="B114" s="7" t="n"/>
      <c r="C114" s="7" t="n"/>
      <c r="D114" s="7" t="n"/>
      <c r="E114" s="8" t="n"/>
      <c r="F114" s="9" t="n"/>
      <c r="G114" s="7" t="n"/>
      <c r="H114" s="10">
        <f>IF(F114="","",TODAY()-F114)</f>
        <v/>
      </c>
      <c r="I114" s="11">
        <f>IF(AND(G114="Envoyé",F114&lt;&gt;"",TODAY()-MAX(F114,J114)&gt;=7),"OUI","")</f>
        <v/>
      </c>
      <c r="J114" s="9" t="n"/>
      <c r="K114" s="7" t="n"/>
    </row>
    <row r="115">
      <c r="A115" s="7" t="n"/>
      <c r="B115" s="7" t="n"/>
      <c r="C115" s="7" t="n"/>
      <c r="D115" s="7" t="n"/>
      <c r="E115" s="8" t="n"/>
      <c r="F115" s="9" t="n"/>
      <c r="G115" s="7" t="n"/>
      <c r="H115" s="10">
        <f>IF(F115="","",TODAY()-F115)</f>
        <v/>
      </c>
      <c r="I115" s="11">
        <f>IF(AND(G115="Envoyé",F115&lt;&gt;"",TODAY()-MAX(F115,J115)&gt;=7),"OUI","")</f>
        <v/>
      </c>
      <c r="J115" s="9" t="n"/>
      <c r="K115" s="7" t="n"/>
    </row>
    <row r="116">
      <c r="A116" s="7" t="n"/>
      <c r="B116" s="7" t="n"/>
      <c r="C116" s="7" t="n"/>
      <c r="D116" s="7" t="n"/>
      <c r="E116" s="8" t="n"/>
      <c r="F116" s="9" t="n"/>
      <c r="G116" s="7" t="n"/>
      <c r="H116" s="10">
        <f>IF(F116="","",TODAY()-F116)</f>
        <v/>
      </c>
      <c r="I116" s="11">
        <f>IF(AND(G116="Envoyé",F116&lt;&gt;"",TODAY()-MAX(F116,J116)&gt;=7),"OUI","")</f>
        <v/>
      </c>
      <c r="J116" s="9" t="n"/>
      <c r="K116" s="7" t="n"/>
    </row>
    <row r="117">
      <c r="A117" s="7" t="n"/>
      <c r="B117" s="7" t="n"/>
      <c r="C117" s="7" t="n"/>
      <c r="D117" s="7" t="n"/>
      <c r="E117" s="8" t="n"/>
      <c r="F117" s="9" t="n"/>
      <c r="G117" s="7" t="n"/>
      <c r="H117" s="10">
        <f>IF(F117="","",TODAY()-F117)</f>
        <v/>
      </c>
      <c r="I117" s="11">
        <f>IF(AND(G117="Envoyé",F117&lt;&gt;"",TODAY()-MAX(F117,J117)&gt;=7),"OUI","")</f>
        <v/>
      </c>
      <c r="J117" s="9" t="n"/>
      <c r="K117" s="7" t="n"/>
    </row>
    <row r="118">
      <c r="A118" s="7" t="n"/>
      <c r="B118" s="7" t="n"/>
      <c r="C118" s="7" t="n"/>
      <c r="D118" s="7" t="n"/>
      <c r="E118" s="8" t="n"/>
      <c r="F118" s="9" t="n"/>
      <c r="G118" s="7" t="n"/>
      <c r="H118" s="10">
        <f>IF(F118="","",TODAY()-F118)</f>
        <v/>
      </c>
      <c r="I118" s="11">
        <f>IF(AND(G118="Envoyé",F118&lt;&gt;"",TODAY()-MAX(F118,J118)&gt;=7),"OUI","")</f>
        <v/>
      </c>
      <c r="J118" s="9" t="n"/>
      <c r="K118" s="7" t="n"/>
    </row>
    <row r="119">
      <c r="A119" s="7" t="n"/>
      <c r="B119" s="7" t="n"/>
      <c r="C119" s="7" t="n"/>
      <c r="D119" s="7" t="n"/>
      <c r="E119" s="8" t="n"/>
      <c r="F119" s="9" t="n"/>
      <c r="G119" s="7" t="n"/>
      <c r="H119" s="10">
        <f>IF(F119="","",TODAY()-F119)</f>
        <v/>
      </c>
      <c r="I119" s="11">
        <f>IF(AND(G119="Envoyé",F119&lt;&gt;"",TODAY()-MAX(F119,J119)&gt;=7),"OUI","")</f>
        <v/>
      </c>
      <c r="J119" s="9" t="n"/>
      <c r="K119" s="7" t="n"/>
    </row>
    <row r="120">
      <c r="A120" s="7" t="n"/>
      <c r="B120" s="7" t="n"/>
      <c r="C120" s="7" t="n"/>
      <c r="D120" s="7" t="n"/>
      <c r="E120" s="8" t="n"/>
      <c r="F120" s="9" t="n"/>
      <c r="G120" s="7" t="n"/>
      <c r="H120" s="10">
        <f>IF(F120="","",TODAY()-F120)</f>
        <v/>
      </c>
      <c r="I120" s="11">
        <f>IF(AND(G120="Envoyé",F120&lt;&gt;"",TODAY()-MAX(F120,J120)&gt;=7),"OUI","")</f>
        <v/>
      </c>
      <c r="J120" s="9" t="n"/>
      <c r="K120" s="7" t="n"/>
    </row>
    <row r="121">
      <c r="A121" s="7" t="n"/>
      <c r="B121" s="7" t="n"/>
      <c r="C121" s="7" t="n"/>
      <c r="D121" s="7" t="n"/>
      <c r="E121" s="8" t="n"/>
      <c r="F121" s="9" t="n"/>
      <c r="G121" s="7" t="n"/>
      <c r="H121" s="10">
        <f>IF(F121="","",TODAY()-F121)</f>
        <v/>
      </c>
      <c r="I121" s="11">
        <f>IF(AND(G121="Envoyé",F121&lt;&gt;"",TODAY()-MAX(F121,J121)&gt;=7),"OUI","")</f>
        <v/>
      </c>
      <c r="J121" s="9" t="n"/>
      <c r="K121" s="7" t="n"/>
    </row>
    <row r="122">
      <c r="A122" s="7" t="n"/>
      <c r="B122" s="7" t="n"/>
      <c r="C122" s="7" t="n"/>
      <c r="D122" s="7" t="n"/>
      <c r="E122" s="8" t="n"/>
      <c r="F122" s="9" t="n"/>
      <c r="G122" s="7" t="n"/>
      <c r="H122" s="10">
        <f>IF(F122="","",TODAY()-F122)</f>
        <v/>
      </c>
      <c r="I122" s="11">
        <f>IF(AND(G122="Envoyé",F122&lt;&gt;"",TODAY()-MAX(F122,J122)&gt;=7),"OUI","")</f>
        <v/>
      </c>
      <c r="J122" s="9" t="n"/>
      <c r="K122" s="7" t="n"/>
    </row>
    <row r="123">
      <c r="A123" s="7" t="n"/>
      <c r="B123" s="7" t="n"/>
      <c r="C123" s="7" t="n"/>
      <c r="D123" s="7" t="n"/>
      <c r="E123" s="8" t="n"/>
      <c r="F123" s="9" t="n"/>
      <c r="G123" s="7" t="n"/>
      <c r="H123" s="10">
        <f>IF(F123="","",TODAY()-F123)</f>
        <v/>
      </c>
      <c r="I123" s="11">
        <f>IF(AND(G123="Envoyé",F123&lt;&gt;"",TODAY()-MAX(F123,J123)&gt;=7),"OUI","")</f>
        <v/>
      </c>
      <c r="J123" s="9" t="n"/>
      <c r="K123" s="7" t="n"/>
    </row>
    <row r="124">
      <c r="A124" s="7" t="n"/>
      <c r="B124" s="7" t="n"/>
      <c r="C124" s="7" t="n"/>
      <c r="D124" s="7" t="n"/>
      <c r="E124" s="8" t="n"/>
      <c r="F124" s="9" t="n"/>
      <c r="G124" s="7" t="n"/>
      <c r="H124" s="10">
        <f>IF(F124="","",TODAY()-F124)</f>
        <v/>
      </c>
      <c r="I124" s="11">
        <f>IF(AND(G124="Envoyé",F124&lt;&gt;"",TODAY()-MAX(F124,J124)&gt;=7),"OUI","")</f>
        <v/>
      </c>
      <c r="J124" s="9" t="n"/>
      <c r="K124" s="7" t="n"/>
    </row>
    <row r="125">
      <c r="A125" s="7" t="n"/>
      <c r="B125" s="7" t="n"/>
      <c r="C125" s="7" t="n"/>
      <c r="D125" s="7" t="n"/>
      <c r="E125" s="8" t="n"/>
      <c r="F125" s="9" t="n"/>
      <c r="G125" s="7" t="n"/>
      <c r="H125" s="10">
        <f>IF(F125="","",TODAY()-F125)</f>
        <v/>
      </c>
      <c r="I125" s="11">
        <f>IF(AND(G125="Envoyé",F125&lt;&gt;"",TODAY()-MAX(F125,J125)&gt;=7),"OUI","")</f>
        <v/>
      </c>
      <c r="J125" s="9" t="n"/>
      <c r="K125" s="7" t="n"/>
    </row>
    <row r="126">
      <c r="A126" s="7" t="n"/>
      <c r="B126" s="7" t="n"/>
      <c r="C126" s="7" t="n"/>
      <c r="D126" s="7" t="n"/>
      <c r="E126" s="8" t="n"/>
      <c r="F126" s="9" t="n"/>
      <c r="G126" s="7" t="n"/>
      <c r="H126" s="10">
        <f>IF(F126="","",TODAY()-F126)</f>
        <v/>
      </c>
      <c r="I126" s="11">
        <f>IF(AND(G126="Envoyé",F126&lt;&gt;"",TODAY()-MAX(F126,J126)&gt;=7),"OUI","")</f>
        <v/>
      </c>
      <c r="J126" s="9" t="n"/>
      <c r="K126" s="7" t="n"/>
    </row>
    <row r="127">
      <c r="A127" s="7" t="n"/>
      <c r="B127" s="7" t="n"/>
      <c r="C127" s="7" t="n"/>
      <c r="D127" s="7" t="n"/>
      <c r="E127" s="8" t="n"/>
      <c r="F127" s="9" t="n"/>
      <c r="G127" s="7" t="n"/>
      <c r="H127" s="10">
        <f>IF(F127="","",TODAY()-F127)</f>
        <v/>
      </c>
      <c r="I127" s="11">
        <f>IF(AND(G127="Envoyé",F127&lt;&gt;"",TODAY()-MAX(F127,J127)&gt;=7),"OUI","")</f>
        <v/>
      </c>
      <c r="J127" s="9" t="n"/>
      <c r="K127" s="7" t="n"/>
    </row>
    <row r="128">
      <c r="A128" s="7" t="n"/>
      <c r="B128" s="7" t="n"/>
      <c r="C128" s="7" t="n"/>
      <c r="D128" s="7" t="n"/>
      <c r="E128" s="8" t="n"/>
      <c r="F128" s="9" t="n"/>
      <c r="G128" s="7" t="n"/>
      <c r="H128" s="10">
        <f>IF(F128="","",TODAY()-F128)</f>
        <v/>
      </c>
      <c r="I128" s="11">
        <f>IF(AND(G128="Envoyé",F128&lt;&gt;"",TODAY()-MAX(F128,J128)&gt;=7),"OUI","")</f>
        <v/>
      </c>
      <c r="J128" s="9" t="n"/>
      <c r="K128" s="7" t="n"/>
    </row>
    <row r="129">
      <c r="A129" s="7" t="n"/>
      <c r="B129" s="7" t="n"/>
      <c r="C129" s="7" t="n"/>
      <c r="D129" s="7" t="n"/>
      <c r="E129" s="8" t="n"/>
      <c r="F129" s="9" t="n"/>
      <c r="G129" s="7" t="n"/>
      <c r="H129" s="10">
        <f>IF(F129="","",TODAY()-F129)</f>
        <v/>
      </c>
      <c r="I129" s="11">
        <f>IF(AND(G129="Envoyé",F129&lt;&gt;"",TODAY()-MAX(F129,J129)&gt;=7),"OUI","")</f>
        <v/>
      </c>
      <c r="J129" s="9" t="n"/>
      <c r="K129" s="7" t="n"/>
    </row>
    <row r="130">
      <c r="A130" s="7" t="n"/>
      <c r="B130" s="7" t="n"/>
      <c r="C130" s="7" t="n"/>
      <c r="D130" s="7" t="n"/>
      <c r="E130" s="8" t="n"/>
      <c r="F130" s="9" t="n"/>
      <c r="G130" s="7" t="n"/>
      <c r="H130" s="10">
        <f>IF(F130="","",TODAY()-F130)</f>
        <v/>
      </c>
      <c r="I130" s="11">
        <f>IF(AND(G130="Envoyé",F130&lt;&gt;"",TODAY()-MAX(F130,J130)&gt;=7),"OUI","")</f>
        <v/>
      </c>
      <c r="J130" s="9" t="n"/>
      <c r="K130" s="7" t="n"/>
    </row>
    <row r="131">
      <c r="A131" s="7" t="n"/>
      <c r="B131" s="7" t="n"/>
      <c r="C131" s="7" t="n"/>
      <c r="D131" s="7" t="n"/>
      <c r="E131" s="8" t="n"/>
      <c r="F131" s="9" t="n"/>
      <c r="G131" s="7" t="n"/>
      <c r="H131" s="10">
        <f>IF(F131="","",TODAY()-F131)</f>
        <v/>
      </c>
      <c r="I131" s="11">
        <f>IF(AND(G131="Envoyé",F131&lt;&gt;"",TODAY()-MAX(F131,J131)&gt;=7),"OUI","")</f>
        <v/>
      </c>
      <c r="J131" s="9" t="n"/>
      <c r="K131" s="7" t="n"/>
    </row>
    <row r="132">
      <c r="A132" s="7" t="n"/>
      <c r="B132" s="7" t="n"/>
      <c r="C132" s="7" t="n"/>
      <c r="D132" s="7" t="n"/>
      <c r="E132" s="8" t="n"/>
      <c r="F132" s="9" t="n"/>
      <c r="G132" s="7" t="n"/>
      <c r="H132" s="10">
        <f>IF(F132="","",TODAY()-F132)</f>
        <v/>
      </c>
      <c r="I132" s="11">
        <f>IF(AND(G132="Envoyé",F132&lt;&gt;"",TODAY()-MAX(F132,J132)&gt;=7),"OUI","")</f>
        <v/>
      </c>
      <c r="J132" s="9" t="n"/>
      <c r="K132" s="7" t="n"/>
    </row>
    <row r="133">
      <c r="A133" s="7" t="n"/>
      <c r="B133" s="7" t="n"/>
      <c r="C133" s="7" t="n"/>
      <c r="D133" s="7" t="n"/>
      <c r="E133" s="8" t="n"/>
      <c r="F133" s="9" t="n"/>
      <c r="G133" s="7" t="n"/>
      <c r="H133" s="10">
        <f>IF(F133="","",TODAY()-F133)</f>
        <v/>
      </c>
      <c r="I133" s="11">
        <f>IF(AND(G133="Envoyé",F133&lt;&gt;"",TODAY()-MAX(F133,J133)&gt;=7),"OUI","")</f>
        <v/>
      </c>
      <c r="J133" s="9" t="n"/>
      <c r="K133" s="7" t="n"/>
    </row>
    <row r="134">
      <c r="A134" s="7" t="n"/>
      <c r="B134" s="7" t="n"/>
      <c r="C134" s="7" t="n"/>
      <c r="D134" s="7" t="n"/>
      <c r="E134" s="8" t="n"/>
      <c r="F134" s="9" t="n"/>
      <c r="G134" s="7" t="n"/>
      <c r="H134" s="10">
        <f>IF(F134="","",TODAY()-F134)</f>
        <v/>
      </c>
      <c r="I134" s="11">
        <f>IF(AND(G134="Envoyé",F134&lt;&gt;"",TODAY()-MAX(F134,J134)&gt;=7),"OUI","")</f>
        <v/>
      </c>
      <c r="J134" s="9" t="n"/>
      <c r="K134" s="7" t="n"/>
    </row>
    <row r="135">
      <c r="A135" s="7" t="n"/>
      <c r="B135" s="7" t="n"/>
      <c r="C135" s="7" t="n"/>
      <c r="D135" s="7" t="n"/>
      <c r="E135" s="8" t="n"/>
      <c r="F135" s="9" t="n"/>
      <c r="G135" s="7" t="n"/>
      <c r="H135" s="10">
        <f>IF(F135="","",TODAY()-F135)</f>
        <v/>
      </c>
      <c r="I135" s="11">
        <f>IF(AND(G135="Envoyé",F135&lt;&gt;"",TODAY()-MAX(F135,J135)&gt;=7),"OUI","")</f>
        <v/>
      </c>
      <c r="J135" s="9" t="n"/>
      <c r="K135" s="7" t="n"/>
    </row>
    <row r="136">
      <c r="A136" s="7" t="n"/>
      <c r="B136" s="7" t="n"/>
      <c r="C136" s="7" t="n"/>
      <c r="D136" s="7" t="n"/>
      <c r="E136" s="8" t="n"/>
      <c r="F136" s="9" t="n"/>
      <c r="G136" s="7" t="n"/>
      <c r="H136" s="10">
        <f>IF(F136="","",TODAY()-F136)</f>
        <v/>
      </c>
      <c r="I136" s="11">
        <f>IF(AND(G136="Envoyé",F136&lt;&gt;"",TODAY()-MAX(F136,J136)&gt;=7),"OUI","")</f>
        <v/>
      </c>
      <c r="J136" s="9" t="n"/>
      <c r="K136" s="7" t="n"/>
    </row>
    <row r="137">
      <c r="A137" s="7" t="n"/>
      <c r="B137" s="7" t="n"/>
      <c r="C137" s="7" t="n"/>
      <c r="D137" s="7" t="n"/>
      <c r="E137" s="8" t="n"/>
      <c r="F137" s="9" t="n"/>
      <c r="G137" s="7" t="n"/>
      <c r="H137" s="10">
        <f>IF(F137="","",TODAY()-F137)</f>
        <v/>
      </c>
      <c r="I137" s="11">
        <f>IF(AND(G137="Envoyé",F137&lt;&gt;"",TODAY()-MAX(F137,J137)&gt;=7),"OUI","")</f>
        <v/>
      </c>
      <c r="J137" s="9" t="n"/>
      <c r="K137" s="7" t="n"/>
    </row>
    <row r="138">
      <c r="A138" s="7" t="n"/>
      <c r="B138" s="7" t="n"/>
      <c r="C138" s="7" t="n"/>
      <c r="D138" s="7" t="n"/>
      <c r="E138" s="8" t="n"/>
      <c r="F138" s="9" t="n"/>
      <c r="G138" s="7" t="n"/>
      <c r="H138" s="10">
        <f>IF(F138="","",TODAY()-F138)</f>
        <v/>
      </c>
      <c r="I138" s="11">
        <f>IF(AND(G138="Envoyé",F138&lt;&gt;"",TODAY()-MAX(F138,J138)&gt;=7),"OUI","")</f>
        <v/>
      </c>
      <c r="J138" s="9" t="n"/>
      <c r="K138" s="7" t="n"/>
    </row>
    <row r="139">
      <c r="A139" s="7" t="n"/>
      <c r="B139" s="7" t="n"/>
      <c r="C139" s="7" t="n"/>
      <c r="D139" s="7" t="n"/>
      <c r="E139" s="8" t="n"/>
      <c r="F139" s="9" t="n"/>
      <c r="G139" s="7" t="n"/>
      <c r="H139" s="10">
        <f>IF(F139="","",TODAY()-F139)</f>
        <v/>
      </c>
      <c r="I139" s="11">
        <f>IF(AND(G139="Envoyé",F139&lt;&gt;"",TODAY()-MAX(F139,J139)&gt;=7),"OUI","")</f>
        <v/>
      </c>
      <c r="J139" s="9" t="n"/>
      <c r="K139" s="7" t="n"/>
    </row>
    <row r="140">
      <c r="A140" s="7" t="n"/>
      <c r="B140" s="7" t="n"/>
      <c r="C140" s="7" t="n"/>
      <c r="D140" s="7" t="n"/>
      <c r="E140" s="8" t="n"/>
      <c r="F140" s="9" t="n"/>
      <c r="G140" s="7" t="n"/>
      <c r="H140" s="10">
        <f>IF(F140="","",TODAY()-F140)</f>
        <v/>
      </c>
      <c r="I140" s="11">
        <f>IF(AND(G140="Envoyé",F140&lt;&gt;"",TODAY()-MAX(F140,J140)&gt;=7),"OUI","")</f>
        <v/>
      </c>
      <c r="J140" s="9" t="n"/>
      <c r="K140" s="7" t="n"/>
    </row>
    <row r="141">
      <c r="A141" s="7" t="n"/>
      <c r="B141" s="7" t="n"/>
      <c r="C141" s="7" t="n"/>
      <c r="D141" s="7" t="n"/>
      <c r="E141" s="8" t="n"/>
      <c r="F141" s="9" t="n"/>
      <c r="G141" s="7" t="n"/>
      <c r="H141" s="10">
        <f>IF(F141="","",TODAY()-F141)</f>
        <v/>
      </c>
      <c r="I141" s="11">
        <f>IF(AND(G141="Envoyé",F141&lt;&gt;"",TODAY()-MAX(F141,J141)&gt;=7),"OUI","")</f>
        <v/>
      </c>
      <c r="J141" s="9" t="n"/>
      <c r="K141" s="7" t="n"/>
    </row>
    <row r="142">
      <c r="A142" s="7" t="n"/>
      <c r="B142" s="7" t="n"/>
      <c r="C142" s="7" t="n"/>
      <c r="D142" s="7" t="n"/>
      <c r="E142" s="8" t="n"/>
      <c r="F142" s="9" t="n"/>
      <c r="G142" s="7" t="n"/>
      <c r="H142" s="10">
        <f>IF(F142="","",TODAY()-F142)</f>
        <v/>
      </c>
      <c r="I142" s="11">
        <f>IF(AND(G142="Envoyé",F142&lt;&gt;"",TODAY()-MAX(F142,J142)&gt;=7),"OUI","")</f>
        <v/>
      </c>
      <c r="J142" s="9" t="n"/>
      <c r="K142" s="7" t="n"/>
    </row>
    <row r="143">
      <c r="A143" s="7" t="n"/>
      <c r="B143" s="7" t="n"/>
      <c r="C143" s="7" t="n"/>
      <c r="D143" s="7" t="n"/>
      <c r="E143" s="8" t="n"/>
      <c r="F143" s="9" t="n"/>
      <c r="G143" s="7" t="n"/>
      <c r="H143" s="10">
        <f>IF(F143="","",TODAY()-F143)</f>
        <v/>
      </c>
      <c r="I143" s="11">
        <f>IF(AND(G143="Envoyé",F143&lt;&gt;"",TODAY()-MAX(F143,J143)&gt;=7),"OUI","")</f>
        <v/>
      </c>
      <c r="J143" s="9" t="n"/>
      <c r="K143" s="7" t="n"/>
    </row>
    <row r="144">
      <c r="A144" s="7" t="n"/>
      <c r="B144" s="7" t="n"/>
      <c r="C144" s="7" t="n"/>
      <c r="D144" s="7" t="n"/>
      <c r="E144" s="8" t="n"/>
      <c r="F144" s="9" t="n"/>
      <c r="G144" s="7" t="n"/>
      <c r="H144" s="10">
        <f>IF(F144="","",TODAY()-F144)</f>
        <v/>
      </c>
      <c r="I144" s="11">
        <f>IF(AND(G144="Envoyé",F144&lt;&gt;"",TODAY()-MAX(F144,J144)&gt;=7),"OUI","")</f>
        <v/>
      </c>
      <c r="J144" s="9" t="n"/>
      <c r="K144" s="7" t="n"/>
    </row>
    <row r="145">
      <c r="A145" s="7" t="n"/>
      <c r="B145" s="7" t="n"/>
      <c r="C145" s="7" t="n"/>
      <c r="D145" s="7" t="n"/>
      <c r="E145" s="8" t="n"/>
      <c r="F145" s="9" t="n"/>
      <c r="G145" s="7" t="n"/>
      <c r="H145" s="10">
        <f>IF(F145="","",TODAY()-F145)</f>
        <v/>
      </c>
      <c r="I145" s="11">
        <f>IF(AND(G145="Envoyé",F145&lt;&gt;"",TODAY()-MAX(F145,J145)&gt;=7),"OUI","")</f>
        <v/>
      </c>
      <c r="J145" s="9" t="n"/>
      <c r="K145" s="7" t="n"/>
    </row>
    <row r="146">
      <c r="A146" s="7" t="n"/>
      <c r="B146" s="7" t="n"/>
      <c r="C146" s="7" t="n"/>
      <c r="D146" s="7" t="n"/>
      <c r="E146" s="8" t="n"/>
      <c r="F146" s="9" t="n"/>
      <c r="G146" s="7" t="n"/>
      <c r="H146" s="10">
        <f>IF(F146="","",TODAY()-F146)</f>
        <v/>
      </c>
      <c r="I146" s="11">
        <f>IF(AND(G146="Envoyé",F146&lt;&gt;"",TODAY()-MAX(F146,J146)&gt;=7),"OUI","")</f>
        <v/>
      </c>
      <c r="J146" s="9" t="n"/>
      <c r="K146" s="7" t="n"/>
    </row>
    <row r="147">
      <c r="A147" s="7" t="n"/>
      <c r="B147" s="7" t="n"/>
      <c r="C147" s="7" t="n"/>
      <c r="D147" s="7" t="n"/>
      <c r="E147" s="8" t="n"/>
      <c r="F147" s="9" t="n"/>
      <c r="G147" s="7" t="n"/>
      <c r="H147" s="10">
        <f>IF(F147="","",TODAY()-F147)</f>
        <v/>
      </c>
      <c r="I147" s="11">
        <f>IF(AND(G147="Envoyé",F147&lt;&gt;"",TODAY()-MAX(F147,J147)&gt;=7),"OUI","")</f>
        <v/>
      </c>
      <c r="J147" s="9" t="n"/>
      <c r="K147" s="7" t="n"/>
    </row>
    <row r="148">
      <c r="A148" s="7" t="n"/>
      <c r="B148" s="7" t="n"/>
      <c r="C148" s="7" t="n"/>
      <c r="D148" s="7" t="n"/>
      <c r="E148" s="8" t="n"/>
      <c r="F148" s="9" t="n"/>
      <c r="G148" s="7" t="n"/>
      <c r="H148" s="10">
        <f>IF(F148="","",TODAY()-F148)</f>
        <v/>
      </c>
      <c r="I148" s="11">
        <f>IF(AND(G148="Envoyé",F148&lt;&gt;"",TODAY()-MAX(F148,J148)&gt;=7),"OUI","")</f>
        <v/>
      </c>
      <c r="J148" s="9" t="n"/>
      <c r="K148" s="7" t="n"/>
    </row>
    <row r="149">
      <c r="A149" s="7" t="n"/>
      <c r="B149" s="7" t="n"/>
      <c r="C149" s="7" t="n"/>
      <c r="D149" s="7" t="n"/>
      <c r="E149" s="8" t="n"/>
      <c r="F149" s="9" t="n"/>
      <c r="G149" s="7" t="n"/>
      <c r="H149" s="10">
        <f>IF(F149="","",TODAY()-F149)</f>
        <v/>
      </c>
      <c r="I149" s="11">
        <f>IF(AND(G149="Envoyé",F149&lt;&gt;"",TODAY()-MAX(F149,J149)&gt;=7),"OUI","")</f>
        <v/>
      </c>
      <c r="J149" s="9" t="n"/>
      <c r="K149" s="7" t="n"/>
    </row>
    <row r="150">
      <c r="A150" s="7" t="n"/>
      <c r="B150" s="7" t="n"/>
      <c r="C150" s="7" t="n"/>
      <c r="D150" s="7" t="n"/>
      <c r="E150" s="8" t="n"/>
      <c r="F150" s="9" t="n"/>
      <c r="G150" s="7" t="n"/>
      <c r="H150" s="10">
        <f>IF(F150="","",TODAY()-F150)</f>
        <v/>
      </c>
      <c r="I150" s="11">
        <f>IF(AND(G150="Envoyé",F150&lt;&gt;"",TODAY()-MAX(F150,J150)&gt;=7),"OUI","")</f>
        <v/>
      </c>
      <c r="J150" s="9" t="n"/>
      <c r="K150" s="7" t="n"/>
    </row>
    <row r="151">
      <c r="A151" s="7" t="n"/>
      <c r="B151" s="7" t="n"/>
      <c r="C151" s="7" t="n"/>
      <c r="D151" s="7" t="n"/>
      <c r="E151" s="8" t="n"/>
      <c r="F151" s="9" t="n"/>
      <c r="G151" s="7" t="n"/>
      <c r="H151" s="10">
        <f>IF(F151="","",TODAY()-F151)</f>
        <v/>
      </c>
      <c r="I151" s="11">
        <f>IF(AND(G151="Envoyé",F151&lt;&gt;"",TODAY()-MAX(F151,J151)&gt;=7),"OUI","")</f>
        <v/>
      </c>
      <c r="J151" s="9" t="n"/>
      <c r="K151" s="7" t="n"/>
    </row>
    <row r="152">
      <c r="A152" s="7" t="n"/>
      <c r="B152" s="7" t="n"/>
      <c r="C152" s="7" t="n"/>
      <c r="D152" s="7" t="n"/>
      <c r="E152" s="8" t="n"/>
      <c r="F152" s="9" t="n"/>
      <c r="G152" s="7" t="n"/>
      <c r="H152" s="10">
        <f>IF(F152="","",TODAY()-F152)</f>
        <v/>
      </c>
      <c r="I152" s="11">
        <f>IF(AND(G152="Envoyé",F152&lt;&gt;"",TODAY()-MAX(F152,J152)&gt;=7),"OUI","")</f>
        <v/>
      </c>
      <c r="J152" s="9" t="n"/>
      <c r="K152" s="7" t="n"/>
    </row>
    <row r="153">
      <c r="A153" s="7" t="n"/>
      <c r="B153" s="7" t="n"/>
      <c r="C153" s="7" t="n"/>
      <c r="D153" s="7" t="n"/>
      <c r="E153" s="8" t="n"/>
      <c r="F153" s="9" t="n"/>
      <c r="G153" s="7" t="n"/>
      <c r="H153" s="10">
        <f>IF(F153="","",TODAY()-F153)</f>
        <v/>
      </c>
      <c r="I153" s="11">
        <f>IF(AND(G153="Envoyé",F153&lt;&gt;"",TODAY()-MAX(F153,J153)&gt;=7),"OUI","")</f>
        <v/>
      </c>
      <c r="J153" s="9" t="n"/>
      <c r="K153" s="7" t="n"/>
    </row>
    <row r="154">
      <c r="A154" s="7" t="n"/>
      <c r="B154" s="7" t="n"/>
      <c r="C154" s="7" t="n"/>
      <c r="D154" s="7" t="n"/>
      <c r="E154" s="8" t="n"/>
      <c r="F154" s="9" t="n"/>
      <c r="G154" s="7" t="n"/>
      <c r="H154" s="10">
        <f>IF(F154="","",TODAY()-F154)</f>
        <v/>
      </c>
      <c r="I154" s="11">
        <f>IF(AND(G154="Envoyé",F154&lt;&gt;"",TODAY()-MAX(F154,J154)&gt;=7),"OUI","")</f>
        <v/>
      </c>
      <c r="J154" s="9" t="n"/>
      <c r="K154" s="7" t="n"/>
    </row>
    <row r="155">
      <c r="A155" s="7" t="n"/>
      <c r="B155" s="7" t="n"/>
      <c r="C155" s="7" t="n"/>
      <c r="D155" s="7" t="n"/>
      <c r="E155" s="8" t="n"/>
      <c r="F155" s="9" t="n"/>
      <c r="G155" s="7" t="n"/>
      <c r="H155" s="10">
        <f>IF(F155="","",TODAY()-F155)</f>
        <v/>
      </c>
      <c r="I155" s="11">
        <f>IF(AND(G155="Envoyé",F155&lt;&gt;"",TODAY()-MAX(F155,J155)&gt;=7),"OUI","")</f>
        <v/>
      </c>
      <c r="J155" s="9" t="n"/>
      <c r="K155" s="7" t="n"/>
    </row>
    <row r="156">
      <c r="A156" s="7" t="n"/>
      <c r="B156" s="7" t="n"/>
      <c r="C156" s="7" t="n"/>
      <c r="D156" s="7" t="n"/>
      <c r="E156" s="8" t="n"/>
      <c r="F156" s="9" t="n"/>
      <c r="G156" s="7" t="n"/>
      <c r="H156" s="10">
        <f>IF(F156="","",TODAY()-F156)</f>
        <v/>
      </c>
      <c r="I156" s="11">
        <f>IF(AND(G156="Envoyé",F156&lt;&gt;"",TODAY()-MAX(F156,J156)&gt;=7),"OUI","")</f>
        <v/>
      </c>
      <c r="J156" s="9" t="n"/>
      <c r="K156" s="7" t="n"/>
    </row>
    <row r="157">
      <c r="A157" s="7" t="n"/>
      <c r="B157" s="7" t="n"/>
      <c r="C157" s="7" t="n"/>
      <c r="D157" s="7" t="n"/>
      <c r="E157" s="8" t="n"/>
      <c r="F157" s="9" t="n"/>
      <c r="G157" s="7" t="n"/>
      <c r="H157" s="10">
        <f>IF(F157="","",TODAY()-F157)</f>
        <v/>
      </c>
      <c r="I157" s="11">
        <f>IF(AND(G157="Envoyé",F157&lt;&gt;"",TODAY()-MAX(F157,J157)&gt;=7),"OUI","")</f>
        <v/>
      </c>
      <c r="J157" s="9" t="n"/>
      <c r="K157" s="7" t="n"/>
    </row>
    <row r="158">
      <c r="A158" s="7" t="n"/>
      <c r="B158" s="7" t="n"/>
      <c r="C158" s="7" t="n"/>
      <c r="D158" s="7" t="n"/>
      <c r="E158" s="8" t="n"/>
      <c r="F158" s="9" t="n"/>
      <c r="G158" s="7" t="n"/>
      <c r="H158" s="10">
        <f>IF(F158="","",TODAY()-F158)</f>
        <v/>
      </c>
      <c r="I158" s="11">
        <f>IF(AND(G158="Envoyé",F158&lt;&gt;"",TODAY()-MAX(F158,J158)&gt;=7),"OUI","")</f>
        <v/>
      </c>
      <c r="J158" s="9" t="n"/>
      <c r="K158" s="7" t="n"/>
    </row>
    <row r="159">
      <c r="A159" s="7" t="n"/>
      <c r="B159" s="7" t="n"/>
      <c r="C159" s="7" t="n"/>
      <c r="D159" s="7" t="n"/>
      <c r="E159" s="8" t="n"/>
      <c r="F159" s="9" t="n"/>
      <c r="G159" s="7" t="n"/>
      <c r="H159" s="10">
        <f>IF(F159="","",TODAY()-F159)</f>
        <v/>
      </c>
      <c r="I159" s="11">
        <f>IF(AND(G159="Envoyé",F159&lt;&gt;"",TODAY()-MAX(F159,J159)&gt;=7),"OUI","")</f>
        <v/>
      </c>
      <c r="J159" s="9" t="n"/>
      <c r="K159" s="7" t="n"/>
    </row>
    <row r="160">
      <c r="A160" s="7" t="n"/>
      <c r="B160" s="7" t="n"/>
      <c r="C160" s="7" t="n"/>
      <c r="D160" s="7" t="n"/>
      <c r="E160" s="8" t="n"/>
      <c r="F160" s="9" t="n"/>
      <c r="G160" s="7" t="n"/>
      <c r="H160" s="10">
        <f>IF(F160="","",TODAY()-F160)</f>
        <v/>
      </c>
      <c r="I160" s="11">
        <f>IF(AND(G160="Envoyé",F160&lt;&gt;"",TODAY()-MAX(F160,J160)&gt;=7),"OUI","")</f>
        <v/>
      </c>
      <c r="J160" s="9" t="n"/>
      <c r="K160" s="7" t="n"/>
    </row>
    <row r="161">
      <c r="A161" s="7" t="n"/>
      <c r="B161" s="7" t="n"/>
      <c r="C161" s="7" t="n"/>
      <c r="D161" s="7" t="n"/>
      <c r="E161" s="8" t="n"/>
      <c r="F161" s="9" t="n"/>
      <c r="G161" s="7" t="n"/>
      <c r="H161" s="10">
        <f>IF(F161="","",TODAY()-F161)</f>
        <v/>
      </c>
      <c r="I161" s="11">
        <f>IF(AND(G161="Envoyé",F161&lt;&gt;"",TODAY()-MAX(F161,J161)&gt;=7),"OUI","")</f>
        <v/>
      </c>
      <c r="J161" s="9" t="n"/>
      <c r="K161" s="7" t="n"/>
    </row>
    <row r="162">
      <c r="A162" s="7" t="n"/>
      <c r="B162" s="7" t="n"/>
      <c r="C162" s="7" t="n"/>
      <c r="D162" s="7" t="n"/>
      <c r="E162" s="8" t="n"/>
      <c r="F162" s="9" t="n"/>
      <c r="G162" s="7" t="n"/>
      <c r="H162" s="10">
        <f>IF(F162="","",TODAY()-F162)</f>
        <v/>
      </c>
      <c r="I162" s="11">
        <f>IF(AND(G162="Envoyé",F162&lt;&gt;"",TODAY()-MAX(F162,J162)&gt;=7),"OUI","")</f>
        <v/>
      </c>
      <c r="J162" s="9" t="n"/>
      <c r="K162" s="7" t="n"/>
    </row>
    <row r="163">
      <c r="A163" s="7" t="n"/>
      <c r="B163" s="7" t="n"/>
      <c r="C163" s="7" t="n"/>
      <c r="D163" s="7" t="n"/>
      <c r="E163" s="8" t="n"/>
      <c r="F163" s="9" t="n"/>
      <c r="G163" s="7" t="n"/>
      <c r="H163" s="10">
        <f>IF(F163="","",TODAY()-F163)</f>
        <v/>
      </c>
      <c r="I163" s="11">
        <f>IF(AND(G163="Envoyé",F163&lt;&gt;"",TODAY()-MAX(F163,J163)&gt;=7),"OUI","")</f>
        <v/>
      </c>
      <c r="J163" s="9" t="n"/>
      <c r="K163" s="7" t="n"/>
    </row>
    <row r="164">
      <c r="A164" s="7" t="n"/>
      <c r="B164" s="7" t="n"/>
      <c r="C164" s="7" t="n"/>
      <c r="D164" s="7" t="n"/>
      <c r="E164" s="8" t="n"/>
      <c r="F164" s="9" t="n"/>
      <c r="G164" s="7" t="n"/>
      <c r="H164" s="10">
        <f>IF(F164="","",TODAY()-F164)</f>
        <v/>
      </c>
      <c r="I164" s="11">
        <f>IF(AND(G164="Envoyé",F164&lt;&gt;"",TODAY()-MAX(F164,J164)&gt;=7),"OUI","")</f>
        <v/>
      </c>
      <c r="J164" s="9" t="n"/>
      <c r="K164" s="7" t="n"/>
    </row>
    <row r="165">
      <c r="A165" s="7" t="n"/>
      <c r="B165" s="7" t="n"/>
      <c r="C165" s="7" t="n"/>
      <c r="D165" s="7" t="n"/>
      <c r="E165" s="8" t="n"/>
      <c r="F165" s="9" t="n"/>
      <c r="G165" s="7" t="n"/>
      <c r="H165" s="10">
        <f>IF(F165="","",TODAY()-F165)</f>
        <v/>
      </c>
      <c r="I165" s="11">
        <f>IF(AND(G165="Envoyé",F165&lt;&gt;"",TODAY()-MAX(F165,J165)&gt;=7),"OUI","")</f>
        <v/>
      </c>
      <c r="J165" s="9" t="n"/>
      <c r="K165" s="7" t="n"/>
    </row>
    <row r="166">
      <c r="A166" s="7" t="n"/>
      <c r="B166" s="7" t="n"/>
      <c r="C166" s="7" t="n"/>
      <c r="D166" s="7" t="n"/>
      <c r="E166" s="8" t="n"/>
      <c r="F166" s="9" t="n"/>
      <c r="G166" s="7" t="n"/>
      <c r="H166" s="10">
        <f>IF(F166="","",TODAY()-F166)</f>
        <v/>
      </c>
      <c r="I166" s="11">
        <f>IF(AND(G166="Envoyé",F166&lt;&gt;"",TODAY()-MAX(F166,J166)&gt;=7),"OUI","")</f>
        <v/>
      </c>
      <c r="J166" s="9" t="n"/>
      <c r="K166" s="7" t="n"/>
    </row>
    <row r="167">
      <c r="A167" s="7" t="n"/>
      <c r="B167" s="7" t="n"/>
      <c r="C167" s="7" t="n"/>
      <c r="D167" s="7" t="n"/>
      <c r="E167" s="8" t="n"/>
      <c r="F167" s="9" t="n"/>
      <c r="G167" s="7" t="n"/>
      <c r="H167" s="10">
        <f>IF(F167="","",TODAY()-F167)</f>
        <v/>
      </c>
      <c r="I167" s="11">
        <f>IF(AND(G167="Envoyé",F167&lt;&gt;"",TODAY()-MAX(F167,J167)&gt;=7),"OUI","")</f>
        <v/>
      </c>
      <c r="J167" s="9" t="n"/>
      <c r="K167" s="7" t="n"/>
    </row>
    <row r="168">
      <c r="A168" s="7" t="n"/>
      <c r="B168" s="7" t="n"/>
      <c r="C168" s="7" t="n"/>
      <c r="D168" s="7" t="n"/>
      <c r="E168" s="8" t="n"/>
      <c r="F168" s="9" t="n"/>
      <c r="G168" s="7" t="n"/>
      <c r="H168" s="10">
        <f>IF(F168="","",TODAY()-F168)</f>
        <v/>
      </c>
      <c r="I168" s="11">
        <f>IF(AND(G168="Envoyé",F168&lt;&gt;"",TODAY()-MAX(F168,J168)&gt;=7),"OUI","")</f>
        <v/>
      </c>
      <c r="J168" s="9" t="n"/>
      <c r="K168" s="7" t="n"/>
    </row>
    <row r="169">
      <c r="A169" s="7" t="n"/>
      <c r="B169" s="7" t="n"/>
      <c r="C169" s="7" t="n"/>
      <c r="D169" s="7" t="n"/>
      <c r="E169" s="8" t="n"/>
      <c r="F169" s="9" t="n"/>
      <c r="G169" s="7" t="n"/>
      <c r="H169" s="10">
        <f>IF(F169="","",TODAY()-F169)</f>
        <v/>
      </c>
      <c r="I169" s="11">
        <f>IF(AND(G169="Envoyé",F169&lt;&gt;"",TODAY()-MAX(F169,J169)&gt;=7),"OUI","")</f>
        <v/>
      </c>
      <c r="J169" s="9" t="n"/>
      <c r="K169" s="7" t="n"/>
    </row>
    <row r="170">
      <c r="A170" s="7" t="n"/>
      <c r="B170" s="7" t="n"/>
      <c r="C170" s="7" t="n"/>
      <c r="D170" s="7" t="n"/>
      <c r="E170" s="8" t="n"/>
      <c r="F170" s="9" t="n"/>
      <c r="G170" s="7" t="n"/>
      <c r="H170" s="10">
        <f>IF(F170="","",TODAY()-F170)</f>
        <v/>
      </c>
      <c r="I170" s="11">
        <f>IF(AND(G170="Envoyé",F170&lt;&gt;"",TODAY()-MAX(F170,J170)&gt;=7),"OUI","")</f>
        <v/>
      </c>
      <c r="J170" s="9" t="n"/>
      <c r="K170" s="7" t="n"/>
    </row>
    <row r="171">
      <c r="A171" s="7" t="n"/>
      <c r="B171" s="7" t="n"/>
      <c r="C171" s="7" t="n"/>
      <c r="D171" s="7" t="n"/>
      <c r="E171" s="8" t="n"/>
      <c r="F171" s="9" t="n"/>
      <c r="G171" s="7" t="n"/>
      <c r="H171" s="10">
        <f>IF(F171="","",TODAY()-F171)</f>
        <v/>
      </c>
      <c r="I171" s="11">
        <f>IF(AND(G171="Envoyé",F171&lt;&gt;"",TODAY()-MAX(F171,J171)&gt;=7),"OUI","")</f>
        <v/>
      </c>
      <c r="J171" s="9" t="n"/>
      <c r="K171" s="7" t="n"/>
    </row>
    <row r="172">
      <c r="A172" s="7" t="n"/>
      <c r="B172" s="7" t="n"/>
      <c r="C172" s="7" t="n"/>
      <c r="D172" s="7" t="n"/>
      <c r="E172" s="8" t="n"/>
      <c r="F172" s="9" t="n"/>
      <c r="G172" s="7" t="n"/>
      <c r="H172" s="10">
        <f>IF(F172="","",TODAY()-F172)</f>
        <v/>
      </c>
      <c r="I172" s="11">
        <f>IF(AND(G172="Envoyé",F172&lt;&gt;"",TODAY()-MAX(F172,J172)&gt;=7),"OUI","")</f>
        <v/>
      </c>
      <c r="J172" s="9" t="n"/>
      <c r="K172" s="7" t="n"/>
    </row>
    <row r="173">
      <c r="A173" s="7" t="n"/>
      <c r="B173" s="7" t="n"/>
      <c r="C173" s="7" t="n"/>
      <c r="D173" s="7" t="n"/>
      <c r="E173" s="8" t="n"/>
      <c r="F173" s="9" t="n"/>
      <c r="G173" s="7" t="n"/>
      <c r="H173" s="10">
        <f>IF(F173="","",TODAY()-F173)</f>
        <v/>
      </c>
      <c r="I173" s="11">
        <f>IF(AND(G173="Envoyé",F173&lt;&gt;"",TODAY()-MAX(F173,J173)&gt;=7),"OUI","")</f>
        <v/>
      </c>
      <c r="J173" s="9" t="n"/>
      <c r="K173" s="7" t="n"/>
    </row>
    <row r="174">
      <c r="A174" s="7" t="n"/>
      <c r="B174" s="7" t="n"/>
      <c r="C174" s="7" t="n"/>
      <c r="D174" s="7" t="n"/>
      <c r="E174" s="8" t="n"/>
      <c r="F174" s="9" t="n"/>
      <c r="G174" s="7" t="n"/>
      <c r="H174" s="10">
        <f>IF(F174="","",TODAY()-F174)</f>
        <v/>
      </c>
      <c r="I174" s="11">
        <f>IF(AND(G174="Envoyé",F174&lt;&gt;"",TODAY()-MAX(F174,J174)&gt;=7),"OUI","")</f>
        <v/>
      </c>
      <c r="J174" s="9" t="n"/>
      <c r="K174" s="7" t="n"/>
    </row>
    <row r="175">
      <c r="A175" s="7" t="n"/>
      <c r="B175" s="7" t="n"/>
      <c r="C175" s="7" t="n"/>
      <c r="D175" s="7" t="n"/>
      <c r="E175" s="8" t="n"/>
      <c r="F175" s="9" t="n"/>
      <c r="G175" s="7" t="n"/>
      <c r="H175" s="10">
        <f>IF(F175="","",TODAY()-F175)</f>
        <v/>
      </c>
      <c r="I175" s="11">
        <f>IF(AND(G175="Envoyé",F175&lt;&gt;"",TODAY()-MAX(F175,J175)&gt;=7),"OUI","")</f>
        <v/>
      </c>
      <c r="J175" s="9" t="n"/>
      <c r="K175" s="7" t="n"/>
    </row>
    <row r="176">
      <c r="A176" s="7" t="n"/>
      <c r="B176" s="7" t="n"/>
      <c r="C176" s="7" t="n"/>
      <c r="D176" s="7" t="n"/>
      <c r="E176" s="8" t="n"/>
      <c r="F176" s="9" t="n"/>
      <c r="G176" s="7" t="n"/>
      <c r="H176" s="10">
        <f>IF(F176="","",TODAY()-F176)</f>
        <v/>
      </c>
      <c r="I176" s="11">
        <f>IF(AND(G176="Envoyé",F176&lt;&gt;"",TODAY()-MAX(F176,J176)&gt;=7),"OUI","")</f>
        <v/>
      </c>
      <c r="J176" s="9" t="n"/>
      <c r="K176" s="7" t="n"/>
    </row>
    <row r="177">
      <c r="A177" s="7" t="n"/>
      <c r="B177" s="7" t="n"/>
      <c r="C177" s="7" t="n"/>
      <c r="D177" s="7" t="n"/>
      <c r="E177" s="8" t="n"/>
      <c r="F177" s="9" t="n"/>
      <c r="G177" s="7" t="n"/>
      <c r="H177" s="10">
        <f>IF(F177="","",TODAY()-F177)</f>
        <v/>
      </c>
      <c r="I177" s="11">
        <f>IF(AND(G177="Envoyé",F177&lt;&gt;"",TODAY()-MAX(F177,J177)&gt;=7),"OUI","")</f>
        <v/>
      </c>
      <c r="J177" s="9" t="n"/>
      <c r="K177" s="7" t="n"/>
    </row>
    <row r="178">
      <c r="A178" s="7" t="n"/>
      <c r="B178" s="7" t="n"/>
      <c r="C178" s="7" t="n"/>
      <c r="D178" s="7" t="n"/>
      <c r="E178" s="8" t="n"/>
      <c r="F178" s="9" t="n"/>
      <c r="G178" s="7" t="n"/>
      <c r="H178" s="10">
        <f>IF(F178="","",TODAY()-F178)</f>
        <v/>
      </c>
      <c r="I178" s="11">
        <f>IF(AND(G178="Envoyé",F178&lt;&gt;"",TODAY()-MAX(F178,J178)&gt;=7),"OUI","")</f>
        <v/>
      </c>
      <c r="J178" s="9" t="n"/>
      <c r="K178" s="7" t="n"/>
    </row>
    <row r="179">
      <c r="A179" s="7" t="n"/>
      <c r="B179" s="7" t="n"/>
      <c r="C179" s="7" t="n"/>
      <c r="D179" s="7" t="n"/>
      <c r="E179" s="8" t="n"/>
      <c r="F179" s="9" t="n"/>
      <c r="G179" s="7" t="n"/>
      <c r="H179" s="10">
        <f>IF(F179="","",TODAY()-F179)</f>
        <v/>
      </c>
      <c r="I179" s="11">
        <f>IF(AND(G179="Envoyé",F179&lt;&gt;"",TODAY()-MAX(F179,J179)&gt;=7),"OUI","")</f>
        <v/>
      </c>
      <c r="J179" s="9" t="n"/>
      <c r="K179" s="7" t="n"/>
    </row>
    <row r="180">
      <c r="A180" s="7" t="n"/>
      <c r="B180" s="7" t="n"/>
      <c r="C180" s="7" t="n"/>
      <c r="D180" s="7" t="n"/>
      <c r="E180" s="8" t="n"/>
      <c r="F180" s="9" t="n"/>
      <c r="G180" s="7" t="n"/>
      <c r="H180" s="10">
        <f>IF(F180="","",TODAY()-F180)</f>
        <v/>
      </c>
      <c r="I180" s="11">
        <f>IF(AND(G180="Envoyé",F180&lt;&gt;"",TODAY()-MAX(F180,J180)&gt;=7),"OUI","")</f>
        <v/>
      </c>
      <c r="J180" s="9" t="n"/>
      <c r="K180" s="7" t="n"/>
    </row>
    <row r="181">
      <c r="A181" s="7" t="n"/>
      <c r="B181" s="7" t="n"/>
      <c r="C181" s="7" t="n"/>
      <c r="D181" s="7" t="n"/>
      <c r="E181" s="8" t="n"/>
      <c r="F181" s="9" t="n"/>
      <c r="G181" s="7" t="n"/>
      <c r="H181" s="10">
        <f>IF(F181="","",TODAY()-F181)</f>
        <v/>
      </c>
      <c r="I181" s="11">
        <f>IF(AND(G181="Envoyé",F181&lt;&gt;"",TODAY()-MAX(F181,J181)&gt;=7),"OUI","")</f>
        <v/>
      </c>
      <c r="J181" s="9" t="n"/>
      <c r="K181" s="7" t="n"/>
    </row>
    <row r="182">
      <c r="A182" s="7" t="n"/>
      <c r="B182" s="7" t="n"/>
      <c r="C182" s="7" t="n"/>
      <c r="D182" s="7" t="n"/>
      <c r="E182" s="8" t="n"/>
      <c r="F182" s="9" t="n"/>
      <c r="G182" s="7" t="n"/>
      <c r="H182" s="10">
        <f>IF(F182="","",TODAY()-F182)</f>
        <v/>
      </c>
      <c r="I182" s="11">
        <f>IF(AND(G182="Envoyé",F182&lt;&gt;"",TODAY()-MAX(F182,J182)&gt;=7),"OUI","")</f>
        <v/>
      </c>
      <c r="J182" s="9" t="n"/>
      <c r="K182" s="7" t="n"/>
    </row>
    <row r="183">
      <c r="A183" s="7" t="n"/>
      <c r="B183" s="7" t="n"/>
      <c r="C183" s="7" t="n"/>
      <c r="D183" s="7" t="n"/>
      <c r="E183" s="8" t="n"/>
      <c r="F183" s="9" t="n"/>
      <c r="G183" s="7" t="n"/>
      <c r="H183" s="10">
        <f>IF(F183="","",TODAY()-F183)</f>
        <v/>
      </c>
      <c r="I183" s="11">
        <f>IF(AND(G183="Envoyé",F183&lt;&gt;"",TODAY()-MAX(F183,J183)&gt;=7),"OUI","")</f>
        <v/>
      </c>
      <c r="J183" s="9" t="n"/>
      <c r="K183" s="7" t="n"/>
    </row>
    <row r="184">
      <c r="A184" s="7" t="n"/>
      <c r="B184" s="7" t="n"/>
      <c r="C184" s="7" t="n"/>
      <c r="D184" s="7" t="n"/>
      <c r="E184" s="8" t="n"/>
      <c r="F184" s="9" t="n"/>
      <c r="G184" s="7" t="n"/>
      <c r="H184" s="10">
        <f>IF(F184="","",TODAY()-F184)</f>
        <v/>
      </c>
      <c r="I184" s="11">
        <f>IF(AND(G184="Envoyé",F184&lt;&gt;"",TODAY()-MAX(F184,J184)&gt;=7),"OUI","")</f>
        <v/>
      </c>
      <c r="J184" s="9" t="n"/>
      <c r="K184" s="7" t="n"/>
    </row>
    <row r="185">
      <c r="A185" s="7" t="n"/>
      <c r="B185" s="7" t="n"/>
      <c r="C185" s="7" t="n"/>
      <c r="D185" s="7" t="n"/>
      <c r="E185" s="8" t="n"/>
      <c r="F185" s="9" t="n"/>
      <c r="G185" s="7" t="n"/>
      <c r="H185" s="10">
        <f>IF(F185="","",TODAY()-F185)</f>
        <v/>
      </c>
      <c r="I185" s="11">
        <f>IF(AND(G185="Envoyé",F185&lt;&gt;"",TODAY()-MAX(F185,J185)&gt;=7),"OUI","")</f>
        <v/>
      </c>
      <c r="J185" s="9" t="n"/>
      <c r="K185" s="7" t="n"/>
    </row>
    <row r="186">
      <c r="A186" s="7" t="n"/>
      <c r="B186" s="7" t="n"/>
      <c r="C186" s="7" t="n"/>
      <c r="D186" s="7" t="n"/>
      <c r="E186" s="8" t="n"/>
      <c r="F186" s="9" t="n"/>
      <c r="G186" s="7" t="n"/>
      <c r="H186" s="10">
        <f>IF(F186="","",TODAY()-F186)</f>
        <v/>
      </c>
      <c r="I186" s="11">
        <f>IF(AND(G186="Envoyé",F186&lt;&gt;"",TODAY()-MAX(F186,J186)&gt;=7),"OUI","")</f>
        <v/>
      </c>
      <c r="J186" s="9" t="n"/>
      <c r="K186" s="7" t="n"/>
    </row>
    <row r="187">
      <c r="A187" s="7" t="n"/>
      <c r="B187" s="7" t="n"/>
      <c r="C187" s="7" t="n"/>
      <c r="D187" s="7" t="n"/>
      <c r="E187" s="8" t="n"/>
      <c r="F187" s="9" t="n"/>
      <c r="G187" s="7" t="n"/>
      <c r="H187" s="10">
        <f>IF(F187="","",TODAY()-F187)</f>
        <v/>
      </c>
      <c r="I187" s="11">
        <f>IF(AND(G187="Envoyé",F187&lt;&gt;"",TODAY()-MAX(F187,J187)&gt;=7),"OUI","")</f>
        <v/>
      </c>
      <c r="J187" s="9" t="n"/>
      <c r="K187" s="7" t="n"/>
    </row>
    <row r="188">
      <c r="A188" s="7" t="n"/>
      <c r="B188" s="7" t="n"/>
      <c r="C188" s="7" t="n"/>
      <c r="D188" s="7" t="n"/>
      <c r="E188" s="8" t="n"/>
      <c r="F188" s="9" t="n"/>
      <c r="G188" s="7" t="n"/>
      <c r="H188" s="10">
        <f>IF(F188="","",TODAY()-F188)</f>
        <v/>
      </c>
      <c r="I188" s="11">
        <f>IF(AND(G188="Envoyé",F188&lt;&gt;"",TODAY()-MAX(F188,J188)&gt;=7),"OUI","")</f>
        <v/>
      </c>
      <c r="J188" s="9" t="n"/>
      <c r="K188" s="7" t="n"/>
    </row>
    <row r="189">
      <c r="A189" s="7" t="n"/>
      <c r="B189" s="7" t="n"/>
      <c r="C189" s="7" t="n"/>
      <c r="D189" s="7" t="n"/>
      <c r="E189" s="8" t="n"/>
      <c r="F189" s="9" t="n"/>
      <c r="G189" s="7" t="n"/>
      <c r="H189" s="10">
        <f>IF(F189="","",TODAY()-F189)</f>
        <v/>
      </c>
      <c r="I189" s="11">
        <f>IF(AND(G189="Envoyé",F189&lt;&gt;"",TODAY()-MAX(F189,J189)&gt;=7),"OUI","")</f>
        <v/>
      </c>
      <c r="J189" s="9" t="n"/>
      <c r="K189" s="7" t="n"/>
    </row>
    <row r="190">
      <c r="A190" s="7" t="n"/>
      <c r="B190" s="7" t="n"/>
      <c r="C190" s="7" t="n"/>
      <c r="D190" s="7" t="n"/>
      <c r="E190" s="8" t="n"/>
      <c r="F190" s="9" t="n"/>
      <c r="G190" s="7" t="n"/>
      <c r="H190" s="10">
        <f>IF(F190="","",TODAY()-F190)</f>
        <v/>
      </c>
      <c r="I190" s="11">
        <f>IF(AND(G190="Envoyé",F190&lt;&gt;"",TODAY()-MAX(F190,J190)&gt;=7),"OUI","")</f>
        <v/>
      </c>
      <c r="J190" s="9" t="n"/>
      <c r="K190" s="7" t="n"/>
    </row>
    <row r="191">
      <c r="A191" s="7" t="n"/>
      <c r="B191" s="7" t="n"/>
      <c r="C191" s="7" t="n"/>
      <c r="D191" s="7" t="n"/>
      <c r="E191" s="8" t="n"/>
      <c r="F191" s="9" t="n"/>
      <c r="G191" s="7" t="n"/>
      <c r="H191" s="10">
        <f>IF(F191="","",TODAY()-F191)</f>
        <v/>
      </c>
      <c r="I191" s="11">
        <f>IF(AND(G191="Envoyé",F191&lt;&gt;"",TODAY()-MAX(F191,J191)&gt;=7),"OUI","")</f>
        <v/>
      </c>
      <c r="J191" s="9" t="n"/>
      <c r="K191" s="7" t="n"/>
    </row>
    <row r="192">
      <c r="A192" s="7" t="n"/>
      <c r="B192" s="7" t="n"/>
      <c r="C192" s="7" t="n"/>
      <c r="D192" s="7" t="n"/>
      <c r="E192" s="8" t="n"/>
      <c r="F192" s="9" t="n"/>
      <c r="G192" s="7" t="n"/>
      <c r="H192" s="10">
        <f>IF(F192="","",TODAY()-F192)</f>
        <v/>
      </c>
      <c r="I192" s="11">
        <f>IF(AND(G192="Envoyé",F192&lt;&gt;"",TODAY()-MAX(F192,J192)&gt;=7),"OUI","")</f>
        <v/>
      </c>
      <c r="J192" s="9" t="n"/>
      <c r="K192" s="7" t="n"/>
    </row>
    <row r="193">
      <c r="A193" s="7" t="n"/>
      <c r="B193" s="7" t="n"/>
      <c r="C193" s="7" t="n"/>
      <c r="D193" s="7" t="n"/>
      <c r="E193" s="8" t="n"/>
      <c r="F193" s="9" t="n"/>
      <c r="G193" s="7" t="n"/>
      <c r="H193" s="10">
        <f>IF(F193="","",TODAY()-F193)</f>
        <v/>
      </c>
      <c r="I193" s="11">
        <f>IF(AND(G193="Envoyé",F193&lt;&gt;"",TODAY()-MAX(F193,J193)&gt;=7),"OUI","")</f>
        <v/>
      </c>
      <c r="J193" s="9" t="n"/>
      <c r="K193" s="7" t="n"/>
    </row>
    <row r="194">
      <c r="A194" s="7" t="n"/>
      <c r="B194" s="7" t="n"/>
      <c r="C194" s="7" t="n"/>
      <c r="D194" s="7" t="n"/>
      <c r="E194" s="8" t="n"/>
      <c r="F194" s="9" t="n"/>
      <c r="G194" s="7" t="n"/>
      <c r="H194" s="10">
        <f>IF(F194="","",TODAY()-F194)</f>
        <v/>
      </c>
      <c r="I194" s="11">
        <f>IF(AND(G194="Envoyé",F194&lt;&gt;"",TODAY()-MAX(F194,J194)&gt;=7),"OUI","")</f>
        <v/>
      </c>
      <c r="J194" s="9" t="n"/>
      <c r="K194" s="7" t="n"/>
    </row>
    <row r="195">
      <c r="A195" s="7" t="n"/>
      <c r="B195" s="7" t="n"/>
      <c r="C195" s="7" t="n"/>
      <c r="D195" s="7" t="n"/>
      <c r="E195" s="8" t="n"/>
      <c r="F195" s="9" t="n"/>
      <c r="G195" s="7" t="n"/>
      <c r="H195" s="10">
        <f>IF(F195="","",TODAY()-F195)</f>
        <v/>
      </c>
      <c r="I195" s="11">
        <f>IF(AND(G195="Envoyé",F195&lt;&gt;"",TODAY()-MAX(F195,J195)&gt;=7),"OUI","")</f>
        <v/>
      </c>
      <c r="J195" s="9" t="n"/>
      <c r="K195" s="7" t="n"/>
    </row>
    <row r="196">
      <c r="A196" s="7" t="n"/>
      <c r="B196" s="7" t="n"/>
      <c r="C196" s="7" t="n"/>
      <c r="D196" s="7" t="n"/>
      <c r="E196" s="8" t="n"/>
      <c r="F196" s="9" t="n"/>
      <c r="G196" s="7" t="n"/>
      <c r="H196" s="10">
        <f>IF(F196="","",TODAY()-F196)</f>
        <v/>
      </c>
      <c r="I196" s="11">
        <f>IF(AND(G196="Envoyé",F196&lt;&gt;"",TODAY()-MAX(F196,J196)&gt;=7),"OUI","")</f>
        <v/>
      </c>
      <c r="J196" s="9" t="n"/>
      <c r="K196" s="7" t="n"/>
    </row>
    <row r="197">
      <c r="A197" s="7" t="n"/>
      <c r="B197" s="7" t="n"/>
      <c r="C197" s="7" t="n"/>
      <c r="D197" s="7" t="n"/>
      <c r="E197" s="8" t="n"/>
      <c r="F197" s="9" t="n"/>
      <c r="G197" s="7" t="n"/>
      <c r="H197" s="10">
        <f>IF(F197="","",TODAY()-F197)</f>
        <v/>
      </c>
      <c r="I197" s="11">
        <f>IF(AND(G197="Envoyé",F197&lt;&gt;"",TODAY()-MAX(F197,J197)&gt;=7),"OUI","")</f>
        <v/>
      </c>
      <c r="J197" s="9" t="n"/>
      <c r="K197" s="7" t="n"/>
    </row>
    <row r="198">
      <c r="A198" s="7" t="n"/>
      <c r="B198" s="7" t="n"/>
      <c r="C198" s="7" t="n"/>
      <c r="D198" s="7" t="n"/>
      <c r="E198" s="8" t="n"/>
      <c r="F198" s="9" t="n"/>
      <c r="G198" s="7" t="n"/>
      <c r="H198" s="10">
        <f>IF(F198="","",TODAY()-F198)</f>
        <v/>
      </c>
      <c r="I198" s="11">
        <f>IF(AND(G198="Envoyé",F198&lt;&gt;"",TODAY()-MAX(F198,J198)&gt;=7),"OUI","")</f>
        <v/>
      </c>
      <c r="J198" s="9" t="n"/>
      <c r="K198" s="7" t="n"/>
    </row>
    <row r="199">
      <c r="A199" s="7" t="n"/>
      <c r="B199" s="7" t="n"/>
      <c r="C199" s="7" t="n"/>
      <c r="D199" s="7" t="n"/>
      <c r="E199" s="8" t="n"/>
      <c r="F199" s="9" t="n"/>
      <c r="G199" s="7" t="n"/>
      <c r="H199" s="10">
        <f>IF(F199="","",TODAY()-F199)</f>
        <v/>
      </c>
      <c r="I199" s="11">
        <f>IF(AND(G199="Envoyé",F199&lt;&gt;"",TODAY()-MAX(F199,J199)&gt;=7),"OUI","")</f>
        <v/>
      </c>
      <c r="J199" s="9" t="n"/>
      <c r="K199" s="7" t="n"/>
    </row>
    <row r="200">
      <c r="A200" s="7" t="n"/>
      <c r="B200" s="7" t="n"/>
      <c r="C200" s="7" t="n"/>
      <c r="D200" s="7" t="n"/>
      <c r="E200" s="8" t="n"/>
      <c r="F200" s="9" t="n"/>
      <c r="G200" s="7" t="n"/>
      <c r="H200" s="10">
        <f>IF(F200="","",TODAY()-F200)</f>
        <v/>
      </c>
      <c r="I200" s="11">
        <f>IF(AND(G200="Envoyé",F200&lt;&gt;"",TODAY()-MAX(F200,J200)&gt;=7),"OUI","")</f>
        <v/>
      </c>
      <c r="J200" s="9" t="n"/>
      <c r="K200" s="7" t="n"/>
    </row>
    <row r="201">
      <c r="A201" s="7" t="n"/>
      <c r="B201" s="7" t="n"/>
      <c r="C201" s="7" t="n"/>
      <c r="D201" s="7" t="n"/>
      <c r="E201" s="8" t="n"/>
      <c r="F201" s="9" t="n"/>
      <c r="G201" s="7" t="n"/>
      <c r="H201" s="10">
        <f>IF(F201="","",TODAY()-F201)</f>
        <v/>
      </c>
      <c r="I201" s="11">
        <f>IF(AND(G201="Envoyé",F201&lt;&gt;"",TODAY()-MAX(F201,J201)&gt;=7),"OUI","")</f>
        <v/>
      </c>
      <c r="J201" s="9" t="n"/>
      <c r="K201" s="7" t="n"/>
    </row>
    <row r="202">
      <c r="A202" s="7" t="n"/>
      <c r="B202" s="7" t="n"/>
      <c r="C202" s="7" t="n"/>
      <c r="D202" s="7" t="n"/>
      <c r="E202" s="8" t="n"/>
      <c r="F202" s="9" t="n"/>
      <c r="G202" s="7" t="n"/>
      <c r="H202" s="10">
        <f>IF(F202="","",TODAY()-F202)</f>
        <v/>
      </c>
      <c r="I202" s="11">
        <f>IF(AND(G202="Envoyé",F202&lt;&gt;"",TODAY()-MAX(F202,J202)&gt;=7),"OUI","")</f>
        <v/>
      </c>
      <c r="J202" s="9" t="n"/>
      <c r="K202" s="7" t="n"/>
    </row>
    <row r="203">
      <c r="A203" s="7" t="n"/>
      <c r="B203" s="7" t="n"/>
      <c r="C203" s="7" t="n"/>
      <c r="D203" s="7" t="n"/>
      <c r="E203" s="8" t="n"/>
      <c r="F203" s="9" t="n"/>
      <c r="G203" s="7" t="n"/>
      <c r="H203" s="10">
        <f>IF(F203="","",TODAY()-F203)</f>
        <v/>
      </c>
      <c r="I203" s="11">
        <f>IF(AND(G203="Envoyé",F203&lt;&gt;"",TODAY()-MAX(F203,J203)&gt;=7),"OUI","")</f>
        <v/>
      </c>
      <c r="J203" s="9" t="n"/>
      <c r="K203" s="7" t="n"/>
    </row>
    <row r="204">
      <c r="A204" s="7" t="n"/>
      <c r="B204" s="7" t="n"/>
      <c r="C204" s="7" t="n"/>
      <c r="D204" s="7" t="n"/>
      <c r="E204" s="8" t="n"/>
      <c r="F204" s="9" t="n"/>
      <c r="G204" s="7" t="n"/>
      <c r="H204" s="10">
        <f>IF(F204="","",TODAY()-F204)</f>
        <v/>
      </c>
      <c r="I204" s="11">
        <f>IF(AND(G204="Envoyé",F204&lt;&gt;"",TODAY()-MAX(F204,J204)&gt;=7),"OUI","")</f>
        <v/>
      </c>
      <c r="J204" s="9" t="n"/>
      <c r="K204" s="7" t="n"/>
    </row>
    <row r="205">
      <c r="A205" s="7" t="n"/>
      <c r="B205" s="7" t="n"/>
      <c r="C205" s="7" t="n"/>
      <c r="D205" s="7" t="n"/>
      <c r="E205" s="8" t="n"/>
      <c r="F205" s="9" t="n"/>
      <c r="G205" s="7" t="n"/>
      <c r="H205" s="10">
        <f>IF(F205="","",TODAY()-F205)</f>
        <v/>
      </c>
      <c r="I205" s="11">
        <f>IF(AND(G205="Envoyé",F205&lt;&gt;"",TODAY()-MAX(F205,J205)&gt;=7),"OUI","")</f>
        <v/>
      </c>
      <c r="J205" s="9" t="n"/>
      <c r="K205" s="7" t="n"/>
    </row>
    <row r="206">
      <c r="A206" s="7" t="n"/>
      <c r="B206" s="7" t="n"/>
      <c r="C206" s="7" t="n"/>
      <c r="D206" s="7" t="n"/>
      <c r="E206" s="8" t="n"/>
      <c r="F206" s="9" t="n"/>
      <c r="G206" s="7" t="n"/>
      <c r="H206" s="10">
        <f>IF(F206="","",TODAY()-F206)</f>
        <v/>
      </c>
      <c r="I206" s="11">
        <f>IF(AND(G206="Envoyé",F206&lt;&gt;"",TODAY()-MAX(F206,J206)&gt;=7),"OUI","")</f>
        <v/>
      </c>
      <c r="J206" s="9" t="n"/>
      <c r="K206" s="7" t="n"/>
    </row>
    <row r="207">
      <c r="A207" s="7" t="n"/>
      <c r="B207" s="7" t="n"/>
      <c r="C207" s="7" t="n"/>
      <c r="D207" s="7" t="n"/>
      <c r="E207" s="8" t="n"/>
      <c r="F207" s="9" t="n"/>
      <c r="G207" s="7" t="n"/>
      <c r="H207" s="10">
        <f>IF(F207="","",TODAY()-F207)</f>
        <v/>
      </c>
      <c r="I207" s="11">
        <f>IF(AND(G207="Envoyé",F207&lt;&gt;"",TODAY()-MAX(F207,J207)&gt;=7),"OUI","")</f>
        <v/>
      </c>
      <c r="J207" s="9" t="n"/>
      <c r="K207" s="7" t="n"/>
    </row>
    <row r="208">
      <c r="A208" s="7" t="n"/>
      <c r="B208" s="7" t="n"/>
      <c r="C208" s="7" t="n"/>
      <c r="D208" s="7" t="n"/>
      <c r="E208" s="8" t="n"/>
      <c r="F208" s="9" t="n"/>
      <c r="G208" s="7" t="n"/>
      <c r="H208" s="10">
        <f>IF(F208="","",TODAY()-F208)</f>
        <v/>
      </c>
      <c r="I208" s="11">
        <f>IF(AND(G208="Envoyé",F208&lt;&gt;"",TODAY()-MAX(F208,J208)&gt;=7),"OUI","")</f>
        <v/>
      </c>
      <c r="J208" s="9" t="n"/>
      <c r="K208" s="7" t="n"/>
    </row>
    <row r="209">
      <c r="A209" s="7" t="n"/>
      <c r="B209" s="7" t="n"/>
      <c r="C209" s="7" t="n"/>
      <c r="D209" s="7" t="n"/>
      <c r="E209" s="8" t="n"/>
      <c r="F209" s="9" t="n"/>
      <c r="G209" s="7" t="n"/>
      <c r="H209" s="10">
        <f>IF(F209="","",TODAY()-F209)</f>
        <v/>
      </c>
      <c r="I209" s="11">
        <f>IF(AND(G209="Envoyé",F209&lt;&gt;"",TODAY()-MAX(F209,J209)&gt;=7),"OUI","")</f>
        <v/>
      </c>
      <c r="J209" s="9" t="n"/>
      <c r="K209" s="7" t="n"/>
    </row>
    <row r="210">
      <c r="A210" s="7" t="n"/>
      <c r="B210" s="7" t="n"/>
      <c r="C210" s="7" t="n"/>
      <c r="D210" s="7" t="n"/>
      <c r="E210" s="8" t="n"/>
      <c r="F210" s="9" t="n"/>
      <c r="G210" s="7" t="n"/>
      <c r="H210" s="10">
        <f>IF(F210="","",TODAY()-F210)</f>
        <v/>
      </c>
      <c r="I210" s="11">
        <f>IF(AND(G210="Envoyé",F210&lt;&gt;"",TODAY()-MAX(F210,J210)&gt;=7),"OUI","")</f>
        <v/>
      </c>
      <c r="J210" s="9" t="n"/>
      <c r="K210" s="7" t="n"/>
    </row>
    <row r="211">
      <c r="A211" s="7" t="n"/>
      <c r="B211" s="7" t="n"/>
      <c r="C211" s="7" t="n"/>
      <c r="D211" s="7" t="n"/>
      <c r="E211" s="8" t="n"/>
      <c r="F211" s="9" t="n"/>
      <c r="G211" s="7" t="n"/>
      <c r="H211" s="10">
        <f>IF(F211="","",TODAY()-F211)</f>
        <v/>
      </c>
      <c r="I211" s="11">
        <f>IF(AND(G211="Envoyé",F211&lt;&gt;"",TODAY()-MAX(F211,J211)&gt;=7),"OUI","")</f>
        <v/>
      </c>
      <c r="J211" s="9" t="n"/>
      <c r="K211" s="7" t="n"/>
    </row>
    <row r="212">
      <c r="A212" s="7" t="n"/>
      <c r="B212" s="7" t="n"/>
      <c r="C212" s="7" t="n"/>
      <c r="D212" s="7" t="n"/>
      <c r="E212" s="8" t="n"/>
      <c r="F212" s="9" t="n"/>
      <c r="G212" s="7" t="n"/>
      <c r="H212" s="10">
        <f>IF(F212="","",TODAY()-F212)</f>
        <v/>
      </c>
      <c r="I212" s="11">
        <f>IF(AND(G212="Envoyé",F212&lt;&gt;"",TODAY()-MAX(F212,J212)&gt;=7),"OUI","")</f>
        <v/>
      </c>
      <c r="J212" s="9" t="n"/>
      <c r="K212" s="7" t="n"/>
    </row>
    <row r="213">
      <c r="A213" s="7" t="n"/>
      <c r="B213" s="7" t="n"/>
      <c r="C213" s="7" t="n"/>
      <c r="D213" s="7" t="n"/>
      <c r="E213" s="8" t="n"/>
      <c r="F213" s="9" t="n"/>
      <c r="G213" s="7" t="n"/>
      <c r="H213" s="10">
        <f>IF(F213="","",TODAY()-F213)</f>
        <v/>
      </c>
      <c r="I213" s="11">
        <f>IF(AND(G213="Envoyé",F213&lt;&gt;"",TODAY()-MAX(F213,J213)&gt;=7),"OUI","")</f>
        <v/>
      </c>
      <c r="J213" s="9" t="n"/>
      <c r="K213" s="7" t="n"/>
    </row>
    <row r="214">
      <c r="A214" s="7" t="n"/>
      <c r="B214" s="7" t="n"/>
      <c r="C214" s="7" t="n"/>
      <c r="D214" s="7" t="n"/>
      <c r="E214" s="8" t="n"/>
      <c r="F214" s="9" t="n"/>
      <c r="G214" s="7" t="n"/>
      <c r="H214" s="10">
        <f>IF(F214="","",TODAY()-F214)</f>
        <v/>
      </c>
      <c r="I214" s="11">
        <f>IF(AND(G214="Envoyé",F214&lt;&gt;"",TODAY()-MAX(F214,J214)&gt;=7),"OUI","")</f>
        <v/>
      </c>
      <c r="J214" s="9" t="n"/>
      <c r="K214" s="7" t="n"/>
    </row>
    <row r="215">
      <c r="A215" s="7" t="n"/>
      <c r="B215" s="7" t="n"/>
      <c r="C215" s="7" t="n"/>
      <c r="D215" s="7" t="n"/>
      <c r="E215" s="8" t="n"/>
      <c r="F215" s="9" t="n"/>
      <c r="G215" s="7" t="n"/>
      <c r="H215" s="10">
        <f>IF(F215="","",TODAY()-F215)</f>
        <v/>
      </c>
      <c r="I215" s="11">
        <f>IF(AND(G215="Envoyé",F215&lt;&gt;"",TODAY()-MAX(F215,J215)&gt;=7),"OUI","")</f>
        <v/>
      </c>
      <c r="J215" s="9" t="n"/>
      <c r="K215" s="7" t="n"/>
    </row>
    <row r="216">
      <c r="A216" s="7" t="n"/>
      <c r="B216" s="7" t="n"/>
      <c r="C216" s="7" t="n"/>
      <c r="D216" s="7" t="n"/>
      <c r="E216" s="8" t="n"/>
      <c r="F216" s="9" t="n"/>
      <c r="G216" s="7" t="n"/>
      <c r="H216" s="10">
        <f>IF(F216="","",TODAY()-F216)</f>
        <v/>
      </c>
      <c r="I216" s="11">
        <f>IF(AND(G216="Envoyé",F216&lt;&gt;"",TODAY()-MAX(F216,J216)&gt;=7),"OUI","")</f>
        <v/>
      </c>
      <c r="J216" s="9" t="n"/>
      <c r="K216" s="7" t="n"/>
    </row>
    <row r="217">
      <c r="A217" s="7" t="n"/>
      <c r="B217" s="7" t="n"/>
      <c r="C217" s="7" t="n"/>
      <c r="D217" s="7" t="n"/>
      <c r="E217" s="8" t="n"/>
      <c r="F217" s="9" t="n"/>
      <c r="G217" s="7" t="n"/>
      <c r="H217" s="10">
        <f>IF(F217="","",TODAY()-F217)</f>
        <v/>
      </c>
      <c r="I217" s="11">
        <f>IF(AND(G217="Envoyé",F217&lt;&gt;"",TODAY()-MAX(F217,J217)&gt;=7),"OUI","")</f>
        <v/>
      </c>
      <c r="J217" s="9" t="n"/>
      <c r="K217" s="7" t="n"/>
    </row>
    <row r="218">
      <c r="A218" s="7" t="n"/>
      <c r="B218" s="7" t="n"/>
      <c r="C218" s="7" t="n"/>
      <c r="D218" s="7" t="n"/>
      <c r="E218" s="8" t="n"/>
      <c r="F218" s="9" t="n"/>
      <c r="G218" s="7" t="n"/>
      <c r="H218" s="10">
        <f>IF(F218="","",TODAY()-F218)</f>
        <v/>
      </c>
      <c r="I218" s="11">
        <f>IF(AND(G218="Envoyé",F218&lt;&gt;"",TODAY()-MAX(F218,J218)&gt;=7),"OUI","")</f>
        <v/>
      </c>
      <c r="J218" s="9" t="n"/>
      <c r="K218" s="7" t="n"/>
    </row>
    <row r="219">
      <c r="A219" s="7" t="n"/>
      <c r="B219" s="7" t="n"/>
      <c r="C219" s="7" t="n"/>
      <c r="D219" s="7" t="n"/>
      <c r="E219" s="8" t="n"/>
      <c r="F219" s="9" t="n"/>
      <c r="G219" s="7" t="n"/>
      <c r="H219" s="10">
        <f>IF(F219="","",TODAY()-F219)</f>
        <v/>
      </c>
      <c r="I219" s="11">
        <f>IF(AND(G219="Envoyé",F219&lt;&gt;"",TODAY()-MAX(F219,J219)&gt;=7),"OUI","")</f>
        <v/>
      </c>
      <c r="J219" s="9" t="n"/>
      <c r="K219" s="7" t="n"/>
    </row>
    <row r="220">
      <c r="A220" s="7" t="n"/>
      <c r="B220" s="7" t="n"/>
      <c r="C220" s="7" t="n"/>
      <c r="D220" s="7" t="n"/>
      <c r="E220" s="8" t="n"/>
      <c r="F220" s="9" t="n"/>
      <c r="G220" s="7" t="n"/>
      <c r="H220" s="10">
        <f>IF(F220="","",TODAY()-F220)</f>
        <v/>
      </c>
      <c r="I220" s="11">
        <f>IF(AND(G220="Envoyé",F220&lt;&gt;"",TODAY()-MAX(F220,J220)&gt;=7),"OUI","")</f>
        <v/>
      </c>
      <c r="J220" s="9" t="n"/>
      <c r="K220" s="7" t="n"/>
    </row>
    <row r="221">
      <c r="A221" s="7" t="n"/>
      <c r="B221" s="7" t="n"/>
      <c r="C221" s="7" t="n"/>
      <c r="D221" s="7" t="n"/>
      <c r="E221" s="8" t="n"/>
      <c r="F221" s="9" t="n"/>
      <c r="G221" s="7" t="n"/>
      <c r="H221" s="10">
        <f>IF(F221="","",TODAY()-F221)</f>
        <v/>
      </c>
      <c r="I221" s="11">
        <f>IF(AND(G221="Envoyé",F221&lt;&gt;"",TODAY()-MAX(F221,J221)&gt;=7),"OUI","")</f>
        <v/>
      </c>
      <c r="J221" s="9" t="n"/>
      <c r="K221" s="7" t="n"/>
    </row>
    <row r="222">
      <c r="A222" s="7" t="n"/>
      <c r="B222" s="7" t="n"/>
      <c r="C222" s="7" t="n"/>
      <c r="D222" s="7" t="n"/>
      <c r="E222" s="8" t="n"/>
      <c r="F222" s="9" t="n"/>
      <c r="G222" s="7" t="n"/>
      <c r="H222" s="10">
        <f>IF(F222="","",TODAY()-F222)</f>
        <v/>
      </c>
      <c r="I222" s="11">
        <f>IF(AND(G222="Envoyé",F222&lt;&gt;"",TODAY()-MAX(F222,J222)&gt;=7),"OUI","")</f>
        <v/>
      </c>
      <c r="J222" s="9" t="n"/>
      <c r="K222" s="7" t="n"/>
    </row>
    <row r="223">
      <c r="A223" s="7" t="n"/>
      <c r="B223" s="7" t="n"/>
      <c r="C223" s="7" t="n"/>
      <c r="D223" s="7" t="n"/>
      <c r="E223" s="8" t="n"/>
      <c r="F223" s="9" t="n"/>
      <c r="G223" s="7" t="n"/>
      <c r="H223" s="10">
        <f>IF(F223="","",TODAY()-F223)</f>
        <v/>
      </c>
      <c r="I223" s="11">
        <f>IF(AND(G223="Envoyé",F223&lt;&gt;"",TODAY()-MAX(F223,J223)&gt;=7),"OUI","")</f>
        <v/>
      </c>
      <c r="J223" s="9" t="n"/>
      <c r="K223" s="7" t="n"/>
    </row>
    <row r="224">
      <c r="A224" s="7" t="n"/>
      <c r="B224" s="7" t="n"/>
      <c r="C224" s="7" t="n"/>
      <c r="D224" s="7" t="n"/>
      <c r="E224" s="8" t="n"/>
      <c r="F224" s="9" t="n"/>
      <c r="G224" s="7" t="n"/>
      <c r="H224" s="10">
        <f>IF(F224="","",TODAY()-F224)</f>
        <v/>
      </c>
      <c r="I224" s="11">
        <f>IF(AND(G224="Envoyé",F224&lt;&gt;"",TODAY()-MAX(F224,J224)&gt;=7),"OUI","")</f>
        <v/>
      </c>
      <c r="J224" s="9" t="n"/>
      <c r="K224" s="7" t="n"/>
    </row>
    <row r="225">
      <c r="A225" s="7" t="n"/>
      <c r="B225" s="7" t="n"/>
      <c r="C225" s="7" t="n"/>
      <c r="D225" s="7" t="n"/>
      <c r="E225" s="8" t="n"/>
      <c r="F225" s="9" t="n"/>
      <c r="G225" s="7" t="n"/>
      <c r="H225" s="10">
        <f>IF(F225="","",TODAY()-F225)</f>
        <v/>
      </c>
      <c r="I225" s="11">
        <f>IF(AND(G225="Envoyé",F225&lt;&gt;"",TODAY()-MAX(F225,J225)&gt;=7),"OUI","")</f>
        <v/>
      </c>
      <c r="J225" s="9" t="n"/>
      <c r="K225" s="7" t="n"/>
    </row>
    <row r="226">
      <c r="A226" s="7" t="n"/>
      <c r="B226" s="7" t="n"/>
      <c r="C226" s="7" t="n"/>
      <c r="D226" s="7" t="n"/>
      <c r="E226" s="8" t="n"/>
      <c r="F226" s="9" t="n"/>
      <c r="G226" s="7" t="n"/>
      <c r="H226" s="10">
        <f>IF(F226="","",TODAY()-F226)</f>
        <v/>
      </c>
      <c r="I226" s="11">
        <f>IF(AND(G226="Envoyé",F226&lt;&gt;"",TODAY()-MAX(F226,J226)&gt;=7),"OUI","")</f>
        <v/>
      </c>
      <c r="J226" s="9" t="n"/>
      <c r="K226" s="7" t="n"/>
    </row>
    <row r="227">
      <c r="A227" s="7" t="n"/>
      <c r="B227" s="7" t="n"/>
      <c r="C227" s="7" t="n"/>
      <c r="D227" s="7" t="n"/>
      <c r="E227" s="8" t="n"/>
      <c r="F227" s="9" t="n"/>
      <c r="G227" s="7" t="n"/>
      <c r="H227" s="10">
        <f>IF(F227="","",TODAY()-F227)</f>
        <v/>
      </c>
      <c r="I227" s="11">
        <f>IF(AND(G227="Envoyé",F227&lt;&gt;"",TODAY()-MAX(F227,J227)&gt;=7),"OUI","")</f>
        <v/>
      </c>
      <c r="J227" s="9" t="n"/>
      <c r="K227" s="7" t="n"/>
    </row>
    <row r="228">
      <c r="A228" s="7" t="n"/>
      <c r="B228" s="7" t="n"/>
      <c r="C228" s="7" t="n"/>
      <c r="D228" s="7" t="n"/>
      <c r="E228" s="8" t="n"/>
      <c r="F228" s="9" t="n"/>
      <c r="G228" s="7" t="n"/>
      <c r="H228" s="10">
        <f>IF(F228="","",TODAY()-F228)</f>
        <v/>
      </c>
      <c r="I228" s="11">
        <f>IF(AND(G228="Envoyé",F228&lt;&gt;"",TODAY()-MAX(F228,J228)&gt;=7),"OUI","")</f>
        <v/>
      </c>
      <c r="J228" s="9" t="n"/>
      <c r="K228" s="7" t="n"/>
    </row>
    <row r="229">
      <c r="A229" s="7" t="n"/>
      <c r="B229" s="7" t="n"/>
      <c r="C229" s="7" t="n"/>
      <c r="D229" s="7" t="n"/>
      <c r="E229" s="8" t="n"/>
      <c r="F229" s="9" t="n"/>
      <c r="G229" s="7" t="n"/>
      <c r="H229" s="10">
        <f>IF(F229="","",TODAY()-F229)</f>
        <v/>
      </c>
      <c r="I229" s="11">
        <f>IF(AND(G229="Envoyé",F229&lt;&gt;"",TODAY()-MAX(F229,J229)&gt;=7),"OUI","")</f>
        <v/>
      </c>
      <c r="J229" s="9" t="n"/>
      <c r="K229" s="7" t="n"/>
    </row>
    <row r="230">
      <c r="A230" s="7" t="n"/>
      <c r="B230" s="7" t="n"/>
      <c r="C230" s="7" t="n"/>
      <c r="D230" s="7" t="n"/>
      <c r="E230" s="8" t="n"/>
      <c r="F230" s="9" t="n"/>
      <c r="G230" s="7" t="n"/>
      <c r="H230" s="10">
        <f>IF(F230="","",TODAY()-F230)</f>
        <v/>
      </c>
      <c r="I230" s="11">
        <f>IF(AND(G230="Envoyé",F230&lt;&gt;"",TODAY()-MAX(F230,J230)&gt;=7),"OUI","")</f>
        <v/>
      </c>
      <c r="J230" s="9" t="n"/>
      <c r="K230" s="7" t="n"/>
    </row>
    <row r="231">
      <c r="A231" s="7" t="n"/>
      <c r="B231" s="7" t="n"/>
      <c r="C231" s="7" t="n"/>
      <c r="D231" s="7" t="n"/>
      <c r="E231" s="8" t="n"/>
      <c r="F231" s="9" t="n"/>
      <c r="G231" s="7" t="n"/>
      <c r="H231" s="10">
        <f>IF(F231="","",TODAY()-F231)</f>
        <v/>
      </c>
      <c r="I231" s="11">
        <f>IF(AND(G231="Envoyé",F231&lt;&gt;"",TODAY()-MAX(F231,J231)&gt;=7),"OUI","")</f>
        <v/>
      </c>
      <c r="J231" s="9" t="n"/>
      <c r="K231" s="7" t="n"/>
    </row>
    <row r="232">
      <c r="A232" s="7" t="n"/>
      <c r="B232" s="7" t="n"/>
      <c r="C232" s="7" t="n"/>
      <c r="D232" s="7" t="n"/>
      <c r="E232" s="8" t="n"/>
      <c r="F232" s="9" t="n"/>
      <c r="G232" s="7" t="n"/>
      <c r="H232" s="10">
        <f>IF(F232="","",TODAY()-F232)</f>
        <v/>
      </c>
      <c r="I232" s="11">
        <f>IF(AND(G232="Envoyé",F232&lt;&gt;"",TODAY()-MAX(F232,J232)&gt;=7),"OUI","")</f>
        <v/>
      </c>
      <c r="J232" s="9" t="n"/>
      <c r="K232" s="7" t="n"/>
    </row>
    <row r="233">
      <c r="A233" s="7" t="n"/>
      <c r="B233" s="7" t="n"/>
      <c r="C233" s="7" t="n"/>
      <c r="D233" s="7" t="n"/>
      <c r="E233" s="8" t="n"/>
      <c r="F233" s="9" t="n"/>
      <c r="G233" s="7" t="n"/>
      <c r="H233" s="10">
        <f>IF(F233="","",TODAY()-F233)</f>
        <v/>
      </c>
      <c r="I233" s="11">
        <f>IF(AND(G233="Envoyé",F233&lt;&gt;"",TODAY()-MAX(F233,J233)&gt;=7),"OUI","")</f>
        <v/>
      </c>
      <c r="J233" s="9" t="n"/>
      <c r="K233" s="7" t="n"/>
    </row>
    <row r="234">
      <c r="A234" s="7" t="n"/>
      <c r="B234" s="7" t="n"/>
      <c r="C234" s="7" t="n"/>
      <c r="D234" s="7" t="n"/>
      <c r="E234" s="8" t="n"/>
      <c r="F234" s="9" t="n"/>
      <c r="G234" s="7" t="n"/>
      <c r="H234" s="10">
        <f>IF(F234="","",TODAY()-F234)</f>
        <v/>
      </c>
      <c r="I234" s="11">
        <f>IF(AND(G234="Envoyé",F234&lt;&gt;"",TODAY()-MAX(F234,J234)&gt;=7),"OUI","")</f>
        <v/>
      </c>
      <c r="J234" s="9" t="n"/>
      <c r="K234" s="7" t="n"/>
    </row>
    <row r="235">
      <c r="A235" s="7" t="n"/>
      <c r="B235" s="7" t="n"/>
      <c r="C235" s="7" t="n"/>
      <c r="D235" s="7" t="n"/>
      <c r="E235" s="8" t="n"/>
      <c r="F235" s="9" t="n"/>
      <c r="G235" s="7" t="n"/>
      <c r="H235" s="10">
        <f>IF(F235="","",TODAY()-F235)</f>
        <v/>
      </c>
      <c r="I235" s="11">
        <f>IF(AND(G235="Envoyé",F235&lt;&gt;"",TODAY()-MAX(F235,J235)&gt;=7),"OUI","")</f>
        <v/>
      </c>
      <c r="J235" s="9" t="n"/>
      <c r="K235" s="7" t="n"/>
    </row>
    <row r="236">
      <c r="A236" s="7" t="n"/>
      <c r="B236" s="7" t="n"/>
      <c r="C236" s="7" t="n"/>
      <c r="D236" s="7" t="n"/>
      <c r="E236" s="8" t="n"/>
      <c r="F236" s="9" t="n"/>
      <c r="G236" s="7" t="n"/>
      <c r="H236" s="10">
        <f>IF(F236="","",TODAY()-F236)</f>
        <v/>
      </c>
      <c r="I236" s="11">
        <f>IF(AND(G236="Envoyé",F236&lt;&gt;"",TODAY()-MAX(F236,J236)&gt;=7),"OUI","")</f>
        <v/>
      </c>
      <c r="J236" s="9" t="n"/>
      <c r="K236" s="7" t="n"/>
    </row>
    <row r="237">
      <c r="A237" s="7" t="n"/>
      <c r="B237" s="7" t="n"/>
      <c r="C237" s="7" t="n"/>
      <c r="D237" s="7" t="n"/>
      <c r="E237" s="8" t="n"/>
      <c r="F237" s="9" t="n"/>
      <c r="G237" s="7" t="n"/>
      <c r="H237" s="10">
        <f>IF(F237="","",TODAY()-F237)</f>
        <v/>
      </c>
      <c r="I237" s="11">
        <f>IF(AND(G237="Envoyé",F237&lt;&gt;"",TODAY()-MAX(F237,J237)&gt;=7),"OUI","")</f>
        <v/>
      </c>
      <c r="J237" s="9" t="n"/>
      <c r="K237" s="7" t="n"/>
    </row>
    <row r="238">
      <c r="A238" s="7" t="n"/>
      <c r="B238" s="7" t="n"/>
      <c r="C238" s="7" t="n"/>
      <c r="D238" s="7" t="n"/>
      <c r="E238" s="8" t="n"/>
      <c r="F238" s="9" t="n"/>
      <c r="G238" s="7" t="n"/>
      <c r="H238" s="10">
        <f>IF(F238="","",TODAY()-F238)</f>
        <v/>
      </c>
      <c r="I238" s="11">
        <f>IF(AND(G238="Envoyé",F238&lt;&gt;"",TODAY()-MAX(F238,J238)&gt;=7),"OUI","")</f>
        <v/>
      </c>
      <c r="J238" s="9" t="n"/>
      <c r="K238" s="7" t="n"/>
    </row>
    <row r="239">
      <c r="A239" s="7" t="n"/>
      <c r="B239" s="7" t="n"/>
      <c r="C239" s="7" t="n"/>
      <c r="D239" s="7" t="n"/>
      <c r="E239" s="8" t="n"/>
      <c r="F239" s="9" t="n"/>
      <c r="G239" s="7" t="n"/>
      <c r="H239" s="10">
        <f>IF(F239="","",TODAY()-F239)</f>
        <v/>
      </c>
      <c r="I239" s="11">
        <f>IF(AND(G239="Envoyé",F239&lt;&gt;"",TODAY()-MAX(F239,J239)&gt;=7),"OUI","")</f>
        <v/>
      </c>
      <c r="J239" s="9" t="n"/>
      <c r="K239" s="7" t="n"/>
    </row>
    <row r="240">
      <c r="A240" s="7" t="n"/>
      <c r="B240" s="7" t="n"/>
      <c r="C240" s="7" t="n"/>
      <c r="D240" s="7" t="n"/>
      <c r="E240" s="8" t="n"/>
      <c r="F240" s="9" t="n"/>
      <c r="G240" s="7" t="n"/>
      <c r="H240" s="10">
        <f>IF(F240="","",TODAY()-F240)</f>
        <v/>
      </c>
      <c r="I240" s="11">
        <f>IF(AND(G240="Envoyé",F240&lt;&gt;"",TODAY()-MAX(F240,J240)&gt;=7),"OUI","")</f>
        <v/>
      </c>
      <c r="J240" s="9" t="n"/>
      <c r="K240" s="7" t="n"/>
    </row>
    <row r="241">
      <c r="A241" s="7" t="n"/>
      <c r="B241" s="7" t="n"/>
      <c r="C241" s="7" t="n"/>
      <c r="D241" s="7" t="n"/>
      <c r="E241" s="8" t="n"/>
      <c r="F241" s="9" t="n"/>
      <c r="G241" s="7" t="n"/>
      <c r="H241" s="10">
        <f>IF(F241="","",TODAY()-F241)</f>
        <v/>
      </c>
      <c r="I241" s="11">
        <f>IF(AND(G241="Envoyé",F241&lt;&gt;"",TODAY()-MAX(F241,J241)&gt;=7),"OUI","")</f>
        <v/>
      </c>
      <c r="J241" s="9" t="n"/>
      <c r="K241" s="7" t="n"/>
    </row>
    <row r="242">
      <c r="A242" s="7" t="n"/>
      <c r="B242" s="7" t="n"/>
      <c r="C242" s="7" t="n"/>
      <c r="D242" s="7" t="n"/>
      <c r="E242" s="8" t="n"/>
      <c r="F242" s="9" t="n"/>
      <c r="G242" s="7" t="n"/>
      <c r="H242" s="10">
        <f>IF(F242="","",TODAY()-F242)</f>
        <v/>
      </c>
      <c r="I242" s="11">
        <f>IF(AND(G242="Envoyé",F242&lt;&gt;"",TODAY()-MAX(F242,J242)&gt;=7),"OUI","")</f>
        <v/>
      </c>
      <c r="J242" s="9" t="n"/>
      <c r="K242" s="7" t="n"/>
    </row>
    <row r="243">
      <c r="A243" s="7" t="n"/>
      <c r="B243" s="7" t="n"/>
      <c r="C243" s="7" t="n"/>
      <c r="D243" s="7" t="n"/>
      <c r="E243" s="8" t="n"/>
      <c r="F243" s="9" t="n"/>
      <c r="G243" s="7" t="n"/>
      <c r="H243" s="10">
        <f>IF(F243="","",TODAY()-F243)</f>
        <v/>
      </c>
      <c r="I243" s="11">
        <f>IF(AND(G243="Envoyé",F243&lt;&gt;"",TODAY()-MAX(F243,J243)&gt;=7),"OUI","")</f>
        <v/>
      </c>
      <c r="J243" s="9" t="n"/>
      <c r="K243" s="7" t="n"/>
    </row>
    <row r="244">
      <c r="A244" s="7" t="n"/>
      <c r="B244" s="7" t="n"/>
      <c r="C244" s="7" t="n"/>
      <c r="D244" s="7" t="n"/>
      <c r="E244" s="8" t="n"/>
      <c r="F244" s="9" t="n"/>
      <c r="G244" s="7" t="n"/>
      <c r="H244" s="10">
        <f>IF(F244="","",TODAY()-F244)</f>
        <v/>
      </c>
      <c r="I244" s="11">
        <f>IF(AND(G244="Envoyé",F244&lt;&gt;"",TODAY()-MAX(F244,J244)&gt;=7),"OUI","")</f>
        <v/>
      </c>
      <c r="J244" s="9" t="n"/>
      <c r="K244" s="7" t="n"/>
    </row>
    <row r="245">
      <c r="A245" s="7" t="n"/>
      <c r="B245" s="7" t="n"/>
      <c r="C245" s="7" t="n"/>
      <c r="D245" s="7" t="n"/>
      <c r="E245" s="8" t="n"/>
      <c r="F245" s="9" t="n"/>
      <c r="G245" s="7" t="n"/>
      <c r="H245" s="10">
        <f>IF(F245="","",TODAY()-F245)</f>
        <v/>
      </c>
      <c r="I245" s="11">
        <f>IF(AND(G245="Envoyé",F245&lt;&gt;"",TODAY()-MAX(F245,J245)&gt;=7),"OUI","")</f>
        <v/>
      </c>
      <c r="J245" s="9" t="n"/>
      <c r="K245" s="7" t="n"/>
    </row>
    <row r="246">
      <c r="A246" s="7" t="n"/>
      <c r="B246" s="7" t="n"/>
      <c r="C246" s="7" t="n"/>
      <c r="D246" s="7" t="n"/>
      <c r="E246" s="8" t="n"/>
      <c r="F246" s="9" t="n"/>
      <c r="G246" s="7" t="n"/>
      <c r="H246" s="10">
        <f>IF(F246="","",TODAY()-F246)</f>
        <v/>
      </c>
      <c r="I246" s="11">
        <f>IF(AND(G246="Envoyé",F246&lt;&gt;"",TODAY()-MAX(F246,J246)&gt;=7),"OUI","")</f>
        <v/>
      </c>
      <c r="J246" s="9" t="n"/>
      <c r="K246" s="7" t="n"/>
    </row>
    <row r="247">
      <c r="A247" s="7" t="n"/>
      <c r="B247" s="7" t="n"/>
      <c r="C247" s="7" t="n"/>
      <c r="D247" s="7" t="n"/>
      <c r="E247" s="8" t="n"/>
      <c r="F247" s="9" t="n"/>
      <c r="G247" s="7" t="n"/>
      <c r="H247" s="10">
        <f>IF(F247="","",TODAY()-F247)</f>
        <v/>
      </c>
      <c r="I247" s="11">
        <f>IF(AND(G247="Envoyé",F247&lt;&gt;"",TODAY()-MAX(F247,J247)&gt;=7),"OUI","")</f>
        <v/>
      </c>
      <c r="J247" s="9" t="n"/>
      <c r="K247" s="7" t="n"/>
    </row>
    <row r="248">
      <c r="A248" s="7" t="n"/>
      <c r="B248" s="7" t="n"/>
      <c r="C248" s="7" t="n"/>
      <c r="D248" s="7" t="n"/>
      <c r="E248" s="8" t="n"/>
      <c r="F248" s="9" t="n"/>
      <c r="G248" s="7" t="n"/>
      <c r="H248" s="10">
        <f>IF(F248="","",TODAY()-F248)</f>
        <v/>
      </c>
      <c r="I248" s="11">
        <f>IF(AND(G248="Envoyé",F248&lt;&gt;"",TODAY()-MAX(F248,J248)&gt;=7),"OUI","")</f>
        <v/>
      </c>
      <c r="J248" s="9" t="n"/>
      <c r="K248" s="7" t="n"/>
    </row>
    <row r="249">
      <c r="A249" s="7" t="n"/>
      <c r="B249" s="7" t="n"/>
      <c r="C249" s="7" t="n"/>
      <c r="D249" s="7" t="n"/>
      <c r="E249" s="8" t="n"/>
      <c r="F249" s="9" t="n"/>
      <c r="G249" s="7" t="n"/>
      <c r="H249" s="10">
        <f>IF(F249="","",TODAY()-F249)</f>
        <v/>
      </c>
      <c r="I249" s="11">
        <f>IF(AND(G249="Envoyé",F249&lt;&gt;"",TODAY()-MAX(F249,J249)&gt;=7),"OUI","")</f>
        <v/>
      </c>
      <c r="J249" s="9" t="n"/>
      <c r="K249" s="7" t="n"/>
    </row>
    <row r="250">
      <c r="A250" s="7" t="n"/>
      <c r="B250" s="7" t="n"/>
      <c r="C250" s="7" t="n"/>
      <c r="D250" s="7" t="n"/>
      <c r="E250" s="8" t="n"/>
      <c r="F250" s="9" t="n"/>
      <c r="G250" s="7" t="n"/>
      <c r="H250" s="10">
        <f>IF(F250="","",TODAY()-F250)</f>
        <v/>
      </c>
      <c r="I250" s="11">
        <f>IF(AND(G250="Envoyé",F250&lt;&gt;"",TODAY()-MAX(F250,J250)&gt;=7),"OUI","")</f>
        <v/>
      </c>
      <c r="J250" s="9" t="n"/>
      <c r="K250" s="7" t="n"/>
    </row>
    <row r="251">
      <c r="A251" s="7" t="n"/>
      <c r="B251" s="7" t="n"/>
      <c r="C251" s="7" t="n"/>
      <c r="D251" s="7" t="n"/>
      <c r="E251" s="8" t="n"/>
      <c r="F251" s="9" t="n"/>
      <c r="G251" s="7" t="n"/>
      <c r="H251" s="10">
        <f>IF(F251="","",TODAY()-F251)</f>
        <v/>
      </c>
      <c r="I251" s="11">
        <f>IF(AND(G251="Envoyé",F251&lt;&gt;"",TODAY()-MAX(F251,J251)&gt;=7),"OUI","")</f>
        <v/>
      </c>
      <c r="J251" s="9" t="n"/>
      <c r="K251" s="7" t="n"/>
    </row>
    <row r="252">
      <c r="A252" s="7" t="n"/>
      <c r="B252" s="7" t="n"/>
      <c r="C252" s="7" t="n"/>
      <c r="D252" s="7" t="n"/>
      <c r="E252" s="8" t="n"/>
      <c r="F252" s="9" t="n"/>
      <c r="G252" s="7" t="n"/>
      <c r="H252" s="10">
        <f>IF(F252="","",TODAY()-F252)</f>
        <v/>
      </c>
      <c r="I252" s="11">
        <f>IF(AND(G252="Envoyé",F252&lt;&gt;"",TODAY()-MAX(F252,J252)&gt;=7),"OUI","")</f>
        <v/>
      </c>
      <c r="J252" s="9" t="n"/>
      <c r="K252" s="7" t="n"/>
    </row>
    <row r="253">
      <c r="A253" s="7" t="n"/>
      <c r="B253" s="7" t="n"/>
      <c r="C253" s="7" t="n"/>
      <c r="D253" s="7" t="n"/>
      <c r="E253" s="8" t="n"/>
      <c r="F253" s="9" t="n"/>
      <c r="G253" s="7" t="n"/>
      <c r="H253" s="10">
        <f>IF(F253="","",TODAY()-F253)</f>
        <v/>
      </c>
      <c r="I253" s="11">
        <f>IF(AND(G253="Envoyé",F253&lt;&gt;"",TODAY()-MAX(F253,J253)&gt;=7),"OUI","")</f>
        <v/>
      </c>
      <c r="J253" s="9" t="n"/>
      <c r="K253" s="7" t="n"/>
    </row>
    <row r="254">
      <c r="A254" s="7" t="n"/>
      <c r="B254" s="7" t="n"/>
      <c r="C254" s="7" t="n"/>
      <c r="D254" s="7" t="n"/>
      <c r="E254" s="8" t="n"/>
      <c r="F254" s="9" t="n"/>
      <c r="G254" s="7" t="n"/>
      <c r="H254" s="10">
        <f>IF(F254="","",TODAY()-F254)</f>
        <v/>
      </c>
      <c r="I254" s="11">
        <f>IF(AND(G254="Envoyé",F254&lt;&gt;"",TODAY()-MAX(F254,J254)&gt;=7),"OUI","")</f>
        <v/>
      </c>
      <c r="J254" s="9" t="n"/>
      <c r="K254" s="7" t="n"/>
    </row>
    <row r="255">
      <c r="A255" s="7" t="n"/>
      <c r="B255" s="7" t="n"/>
      <c r="C255" s="7" t="n"/>
      <c r="D255" s="7" t="n"/>
      <c r="E255" s="8" t="n"/>
      <c r="F255" s="9" t="n"/>
      <c r="G255" s="7" t="n"/>
      <c r="H255" s="10">
        <f>IF(F255="","",TODAY()-F255)</f>
        <v/>
      </c>
      <c r="I255" s="11">
        <f>IF(AND(G255="Envoyé",F255&lt;&gt;"",TODAY()-MAX(F255,J255)&gt;=7),"OUI","")</f>
        <v/>
      </c>
      <c r="J255" s="9" t="n"/>
      <c r="K255" s="7" t="n"/>
    </row>
    <row r="256">
      <c r="A256" s="7" t="n"/>
      <c r="B256" s="7" t="n"/>
      <c r="C256" s="7" t="n"/>
      <c r="D256" s="7" t="n"/>
      <c r="E256" s="8" t="n"/>
      <c r="F256" s="9" t="n"/>
      <c r="G256" s="7" t="n"/>
      <c r="H256" s="10">
        <f>IF(F256="","",TODAY()-F256)</f>
        <v/>
      </c>
      <c r="I256" s="11">
        <f>IF(AND(G256="Envoyé",F256&lt;&gt;"",TODAY()-MAX(F256,J256)&gt;=7),"OUI","")</f>
        <v/>
      </c>
      <c r="J256" s="9" t="n"/>
      <c r="K256" s="7" t="n"/>
    </row>
    <row r="257">
      <c r="A257" s="7" t="n"/>
      <c r="B257" s="7" t="n"/>
      <c r="C257" s="7" t="n"/>
      <c r="D257" s="7" t="n"/>
      <c r="E257" s="8" t="n"/>
      <c r="F257" s="9" t="n"/>
      <c r="G257" s="7" t="n"/>
      <c r="H257" s="10">
        <f>IF(F257="","",TODAY()-F257)</f>
        <v/>
      </c>
      <c r="I257" s="11">
        <f>IF(AND(G257="Envoyé",F257&lt;&gt;"",TODAY()-MAX(F257,J257)&gt;=7),"OUI","")</f>
        <v/>
      </c>
      <c r="J257" s="9" t="n"/>
      <c r="K257" s="7" t="n"/>
    </row>
    <row r="258">
      <c r="A258" s="7" t="n"/>
      <c r="B258" s="7" t="n"/>
      <c r="C258" s="7" t="n"/>
      <c r="D258" s="7" t="n"/>
      <c r="E258" s="8" t="n"/>
      <c r="F258" s="9" t="n"/>
      <c r="G258" s="7" t="n"/>
      <c r="H258" s="10">
        <f>IF(F258="","",TODAY()-F258)</f>
        <v/>
      </c>
      <c r="I258" s="11">
        <f>IF(AND(G258="Envoyé",F258&lt;&gt;"",TODAY()-MAX(F258,J258)&gt;=7),"OUI","")</f>
        <v/>
      </c>
      <c r="J258" s="9" t="n"/>
      <c r="K258" s="7" t="n"/>
    </row>
    <row r="259">
      <c r="A259" s="7" t="n"/>
      <c r="B259" s="7" t="n"/>
      <c r="C259" s="7" t="n"/>
      <c r="D259" s="7" t="n"/>
      <c r="E259" s="8" t="n"/>
      <c r="F259" s="9" t="n"/>
      <c r="G259" s="7" t="n"/>
      <c r="H259" s="10">
        <f>IF(F259="","",TODAY()-F259)</f>
        <v/>
      </c>
      <c r="I259" s="11">
        <f>IF(AND(G259="Envoyé",F259&lt;&gt;"",TODAY()-MAX(F259,J259)&gt;=7),"OUI","")</f>
        <v/>
      </c>
      <c r="J259" s="9" t="n"/>
      <c r="K259" s="7" t="n"/>
    </row>
    <row r="260">
      <c r="A260" s="7" t="n"/>
      <c r="B260" s="7" t="n"/>
      <c r="C260" s="7" t="n"/>
      <c r="D260" s="7" t="n"/>
      <c r="E260" s="8" t="n"/>
      <c r="F260" s="9" t="n"/>
      <c r="G260" s="7" t="n"/>
      <c r="H260" s="10">
        <f>IF(F260="","",TODAY()-F260)</f>
        <v/>
      </c>
      <c r="I260" s="11">
        <f>IF(AND(G260="Envoyé",F260&lt;&gt;"",TODAY()-MAX(F260,J260)&gt;=7),"OUI","")</f>
        <v/>
      </c>
      <c r="J260" s="9" t="n"/>
      <c r="K260" s="7" t="n"/>
    </row>
    <row r="261">
      <c r="A261" s="7" t="n"/>
      <c r="B261" s="7" t="n"/>
      <c r="C261" s="7" t="n"/>
      <c r="D261" s="7" t="n"/>
      <c r="E261" s="8" t="n"/>
      <c r="F261" s="9" t="n"/>
      <c r="G261" s="7" t="n"/>
      <c r="H261" s="10">
        <f>IF(F261="","",TODAY()-F261)</f>
        <v/>
      </c>
      <c r="I261" s="11">
        <f>IF(AND(G261="Envoyé",F261&lt;&gt;"",TODAY()-MAX(F261,J261)&gt;=7),"OUI","")</f>
        <v/>
      </c>
      <c r="J261" s="9" t="n"/>
      <c r="K261" s="7" t="n"/>
    </row>
    <row r="262">
      <c r="A262" s="7" t="n"/>
      <c r="B262" s="7" t="n"/>
      <c r="C262" s="7" t="n"/>
      <c r="D262" s="7" t="n"/>
      <c r="E262" s="8" t="n"/>
      <c r="F262" s="9" t="n"/>
      <c r="G262" s="7" t="n"/>
      <c r="H262" s="10">
        <f>IF(F262="","",TODAY()-F262)</f>
        <v/>
      </c>
      <c r="I262" s="11">
        <f>IF(AND(G262="Envoyé",F262&lt;&gt;"",TODAY()-MAX(F262,J262)&gt;=7),"OUI","")</f>
        <v/>
      </c>
      <c r="J262" s="9" t="n"/>
      <c r="K262" s="7" t="n"/>
    </row>
    <row r="263">
      <c r="A263" s="7" t="n"/>
      <c r="B263" s="7" t="n"/>
      <c r="C263" s="7" t="n"/>
      <c r="D263" s="7" t="n"/>
      <c r="E263" s="8" t="n"/>
      <c r="F263" s="9" t="n"/>
      <c r="G263" s="7" t="n"/>
      <c r="H263" s="10">
        <f>IF(F263="","",TODAY()-F263)</f>
        <v/>
      </c>
      <c r="I263" s="11">
        <f>IF(AND(G263="Envoyé",F263&lt;&gt;"",TODAY()-MAX(F263,J263)&gt;=7),"OUI","")</f>
        <v/>
      </c>
      <c r="J263" s="9" t="n"/>
      <c r="K263" s="7" t="n"/>
    </row>
    <row r="264">
      <c r="A264" s="7" t="n"/>
      <c r="B264" s="7" t="n"/>
      <c r="C264" s="7" t="n"/>
      <c r="D264" s="7" t="n"/>
      <c r="E264" s="8" t="n"/>
      <c r="F264" s="9" t="n"/>
      <c r="G264" s="7" t="n"/>
      <c r="H264" s="10">
        <f>IF(F264="","",TODAY()-F264)</f>
        <v/>
      </c>
      <c r="I264" s="11">
        <f>IF(AND(G264="Envoyé",F264&lt;&gt;"",TODAY()-MAX(F264,J264)&gt;=7),"OUI","")</f>
        <v/>
      </c>
      <c r="J264" s="9" t="n"/>
      <c r="K264" s="7" t="n"/>
    </row>
    <row r="265">
      <c r="A265" s="7" t="n"/>
      <c r="B265" s="7" t="n"/>
      <c r="C265" s="7" t="n"/>
      <c r="D265" s="7" t="n"/>
      <c r="E265" s="8" t="n"/>
      <c r="F265" s="9" t="n"/>
      <c r="G265" s="7" t="n"/>
      <c r="H265" s="10">
        <f>IF(F265="","",TODAY()-F265)</f>
        <v/>
      </c>
      <c r="I265" s="11">
        <f>IF(AND(G265="Envoyé",F265&lt;&gt;"",TODAY()-MAX(F265,J265)&gt;=7),"OUI","")</f>
        <v/>
      </c>
      <c r="J265" s="9" t="n"/>
      <c r="K265" s="7" t="n"/>
    </row>
    <row r="266">
      <c r="A266" s="7" t="n"/>
      <c r="B266" s="7" t="n"/>
      <c r="C266" s="7" t="n"/>
      <c r="D266" s="7" t="n"/>
      <c r="E266" s="8" t="n"/>
      <c r="F266" s="9" t="n"/>
      <c r="G266" s="7" t="n"/>
      <c r="H266" s="10">
        <f>IF(F266="","",TODAY()-F266)</f>
        <v/>
      </c>
      <c r="I266" s="11">
        <f>IF(AND(G266="Envoyé",F266&lt;&gt;"",TODAY()-MAX(F266,J266)&gt;=7),"OUI","")</f>
        <v/>
      </c>
      <c r="J266" s="9" t="n"/>
      <c r="K266" s="7" t="n"/>
    </row>
    <row r="267">
      <c r="A267" s="7" t="n"/>
      <c r="B267" s="7" t="n"/>
      <c r="C267" s="7" t="n"/>
      <c r="D267" s="7" t="n"/>
      <c r="E267" s="8" t="n"/>
      <c r="F267" s="9" t="n"/>
      <c r="G267" s="7" t="n"/>
      <c r="H267" s="10">
        <f>IF(F267="","",TODAY()-F267)</f>
        <v/>
      </c>
      <c r="I267" s="11">
        <f>IF(AND(G267="Envoyé",F267&lt;&gt;"",TODAY()-MAX(F267,J267)&gt;=7),"OUI","")</f>
        <v/>
      </c>
      <c r="J267" s="9" t="n"/>
      <c r="K267" s="7" t="n"/>
    </row>
    <row r="268">
      <c r="A268" s="7" t="n"/>
      <c r="B268" s="7" t="n"/>
      <c r="C268" s="7" t="n"/>
      <c r="D268" s="7" t="n"/>
      <c r="E268" s="8" t="n"/>
      <c r="F268" s="9" t="n"/>
      <c r="G268" s="7" t="n"/>
      <c r="H268" s="10">
        <f>IF(F268="","",TODAY()-F268)</f>
        <v/>
      </c>
      <c r="I268" s="11">
        <f>IF(AND(G268="Envoyé",F268&lt;&gt;"",TODAY()-MAX(F268,J268)&gt;=7),"OUI","")</f>
        <v/>
      </c>
      <c r="J268" s="9" t="n"/>
      <c r="K268" s="7" t="n"/>
    </row>
    <row r="269">
      <c r="A269" s="7" t="n"/>
      <c r="B269" s="7" t="n"/>
      <c r="C269" s="7" t="n"/>
      <c r="D269" s="7" t="n"/>
      <c r="E269" s="8" t="n"/>
      <c r="F269" s="9" t="n"/>
      <c r="G269" s="7" t="n"/>
      <c r="H269" s="10">
        <f>IF(F269="","",TODAY()-F269)</f>
        <v/>
      </c>
      <c r="I269" s="11">
        <f>IF(AND(G269="Envoyé",F269&lt;&gt;"",TODAY()-MAX(F269,J269)&gt;=7),"OUI","")</f>
        <v/>
      </c>
      <c r="J269" s="9" t="n"/>
      <c r="K269" s="7" t="n"/>
    </row>
    <row r="270">
      <c r="A270" s="7" t="n"/>
      <c r="B270" s="7" t="n"/>
      <c r="C270" s="7" t="n"/>
      <c r="D270" s="7" t="n"/>
      <c r="E270" s="8" t="n"/>
      <c r="F270" s="9" t="n"/>
      <c r="G270" s="7" t="n"/>
      <c r="H270" s="10">
        <f>IF(F270="","",TODAY()-F270)</f>
        <v/>
      </c>
      <c r="I270" s="11">
        <f>IF(AND(G270="Envoyé",F270&lt;&gt;"",TODAY()-MAX(F270,J270)&gt;=7),"OUI","")</f>
        <v/>
      </c>
      <c r="J270" s="9" t="n"/>
      <c r="K270" s="7" t="n"/>
    </row>
    <row r="271">
      <c r="A271" s="7" t="n"/>
      <c r="B271" s="7" t="n"/>
      <c r="C271" s="7" t="n"/>
      <c r="D271" s="7" t="n"/>
      <c r="E271" s="8" t="n"/>
      <c r="F271" s="9" t="n"/>
      <c r="G271" s="7" t="n"/>
      <c r="H271" s="10">
        <f>IF(F271="","",TODAY()-F271)</f>
        <v/>
      </c>
      <c r="I271" s="11">
        <f>IF(AND(G271="Envoyé",F271&lt;&gt;"",TODAY()-MAX(F271,J271)&gt;=7),"OUI","")</f>
        <v/>
      </c>
      <c r="J271" s="9" t="n"/>
      <c r="K271" s="7" t="n"/>
    </row>
    <row r="272">
      <c r="A272" s="7" t="n"/>
      <c r="B272" s="7" t="n"/>
      <c r="C272" s="7" t="n"/>
      <c r="D272" s="7" t="n"/>
      <c r="E272" s="8" t="n"/>
      <c r="F272" s="9" t="n"/>
      <c r="G272" s="7" t="n"/>
      <c r="H272" s="10">
        <f>IF(F272="","",TODAY()-F272)</f>
        <v/>
      </c>
      <c r="I272" s="11">
        <f>IF(AND(G272="Envoyé",F272&lt;&gt;"",TODAY()-MAX(F272,J272)&gt;=7),"OUI","")</f>
        <v/>
      </c>
      <c r="J272" s="9" t="n"/>
      <c r="K272" s="7" t="n"/>
    </row>
    <row r="273">
      <c r="A273" s="7" t="n"/>
      <c r="B273" s="7" t="n"/>
      <c r="C273" s="7" t="n"/>
      <c r="D273" s="7" t="n"/>
      <c r="E273" s="8" t="n"/>
      <c r="F273" s="9" t="n"/>
      <c r="G273" s="7" t="n"/>
      <c r="H273" s="10">
        <f>IF(F273="","",TODAY()-F273)</f>
        <v/>
      </c>
      <c r="I273" s="11">
        <f>IF(AND(G273="Envoyé",F273&lt;&gt;"",TODAY()-MAX(F273,J273)&gt;=7),"OUI","")</f>
        <v/>
      </c>
      <c r="J273" s="9" t="n"/>
      <c r="K273" s="7" t="n"/>
    </row>
    <row r="274">
      <c r="A274" s="7" t="n"/>
      <c r="B274" s="7" t="n"/>
      <c r="C274" s="7" t="n"/>
      <c r="D274" s="7" t="n"/>
      <c r="E274" s="8" t="n"/>
      <c r="F274" s="9" t="n"/>
      <c r="G274" s="7" t="n"/>
      <c r="H274" s="10">
        <f>IF(F274="","",TODAY()-F274)</f>
        <v/>
      </c>
      <c r="I274" s="11">
        <f>IF(AND(G274="Envoyé",F274&lt;&gt;"",TODAY()-MAX(F274,J274)&gt;=7),"OUI","")</f>
        <v/>
      </c>
      <c r="J274" s="9" t="n"/>
      <c r="K274" s="7" t="n"/>
    </row>
    <row r="275">
      <c r="A275" s="7" t="n"/>
      <c r="B275" s="7" t="n"/>
      <c r="C275" s="7" t="n"/>
      <c r="D275" s="7" t="n"/>
      <c r="E275" s="8" t="n"/>
      <c r="F275" s="9" t="n"/>
      <c r="G275" s="7" t="n"/>
      <c r="H275" s="10">
        <f>IF(F275="","",TODAY()-F275)</f>
        <v/>
      </c>
      <c r="I275" s="11">
        <f>IF(AND(G275="Envoyé",F275&lt;&gt;"",TODAY()-MAX(F275,J275)&gt;=7),"OUI","")</f>
        <v/>
      </c>
      <c r="J275" s="9" t="n"/>
      <c r="K275" s="7" t="n"/>
    </row>
    <row r="276">
      <c r="A276" s="7" t="n"/>
      <c r="B276" s="7" t="n"/>
      <c r="C276" s="7" t="n"/>
      <c r="D276" s="7" t="n"/>
      <c r="E276" s="8" t="n"/>
      <c r="F276" s="9" t="n"/>
      <c r="G276" s="7" t="n"/>
      <c r="H276" s="10">
        <f>IF(F276="","",TODAY()-F276)</f>
        <v/>
      </c>
      <c r="I276" s="11">
        <f>IF(AND(G276="Envoyé",F276&lt;&gt;"",TODAY()-MAX(F276,J276)&gt;=7),"OUI","")</f>
        <v/>
      </c>
      <c r="J276" s="9" t="n"/>
      <c r="K276" s="7" t="n"/>
    </row>
    <row r="277">
      <c r="A277" s="7" t="n"/>
      <c r="B277" s="7" t="n"/>
      <c r="C277" s="7" t="n"/>
      <c r="D277" s="7" t="n"/>
      <c r="E277" s="8" t="n"/>
      <c r="F277" s="9" t="n"/>
      <c r="G277" s="7" t="n"/>
      <c r="H277" s="10">
        <f>IF(F277="","",TODAY()-F277)</f>
        <v/>
      </c>
      <c r="I277" s="11">
        <f>IF(AND(G277="Envoyé",F277&lt;&gt;"",TODAY()-MAX(F277,J277)&gt;=7),"OUI","")</f>
        <v/>
      </c>
      <c r="J277" s="9" t="n"/>
      <c r="K277" s="7" t="n"/>
    </row>
    <row r="278">
      <c r="A278" s="7" t="n"/>
      <c r="B278" s="7" t="n"/>
      <c r="C278" s="7" t="n"/>
      <c r="D278" s="7" t="n"/>
      <c r="E278" s="8" t="n"/>
      <c r="F278" s="9" t="n"/>
      <c r="G278" s="7" t="n"/>
      <c r="H278" s="10">
        <f>IF(F278="","",TODAY()-F278)</f>
        <v/>
      </c>
      <c r="I278" s="11">
        <f>IF(AND(G278="Envoyé",F278&lt;&gt;"",TODAY()-MAX(F278,J278)&gt;=7),"OUI","")</f>
        <v/>
      </c>
      <c r="J278" s="9" t="n"/>
      <c r="K278" s="7" t="n"/>
    </row>
    <row r="279">
      <c r="A279" s="7" t="n"/>
      <c r="B279" s="7" t="n"/>
      <c r="C279" s="7" t="n"/>
      <c r="D279" s="7" t="n"/>
      <c r="E279" s="8" t="n"/>
      <c r="F279" s="9" t="n"/>
      <c r="G279" s="7" t="n"/>
      <c r="H279" s="10">
        <f>IF(F279="","",TODAY()-F279)</f>
        <v/>
      </c>
      <c r="I279" s="11">
        <f>IF(AND(G279="Envoyé",F279&lt;&gt;"",TODAY()-MAX(F279,J279)&gt;=7),"OUI","")</f>
        <v/>
      </c>
      <c r="J279" s="9" t="n"/>
      <c r="K279" s="7" t="n"/>
    </row>
    <row r="280">
      <c r="A280" s="7" t="n"/>
      <c r="B280" s="7" t="n"/>
      <c r="C280" s="7" t="n"/>
      <c r="D280" s="7" t="n"/>
      <c r="E280" s="8" t="n"/>
      <c r="F280" s="9" t="n"/>
      <c r="G280" s="7" t="n"/>
      <c r="H280" s="10">
        <f>IF(F280="","",TODAY()-F280)</f>
        <v/>
      </c>
      <c r="I280" s="11">
        <f>IF(AND(G280="Envoyé",F280&lt;&gt;"",TODAY()-MAX(F280,J280)&gt;=7),"OUI","")</f>
        <v/>
      </c>
      <c r="J280" s="9" t="n"/>
      <c r="K280" s="7" t="n"/>
    </row>
    <row r="281">
      <c r="A281" s="7" t="n"/>
      <c r="B281" s="7" t="n"/>
      <c r="C281" s="7" t="n"/>
      <c r="D281" s="7" t="n"/>
      <c r="E281" s="8" t="n"/>
      <c r="F281" s="9" t="n"/>
      <c r="G281" s="7" t="n"/>
      <c r="H281" s="10">
        <f>IF(F281="","",TODAY()-F281)</f>
        <v/>
      </c>
      <c r="I281" s="11">
        <f>IF(AND(G281="Envoyé",F281&lt;&gt;"",TODAY()-MAX(F281,J281)&gt;=7),"OUI","")</f>
        <v/>
      </c>
      <c r="J281" s="9" t="n"/>
      <c r="K281" s="7" t="n"/>
    </row>
    <row r="282">
      <c r="A282" s="7" t="n"/>
      <c r="B282" s="7" t="n"/>
      <c r="C282" s="7" t="n"/>
      <c r="D282" s="7" t="n"/>
      <c r="E282" s="8" t="n"/>
      <c r="F282" s="9" t="n"/>
      <c r="G282" s="7" t="n"/>
      <c r="H282" s="10">
        <f>IF(F282="","",TODAY()-F282)</f>
        <v/>
      </c>
      <c r="I282" s="11">
        <f>IF(AND(G282="Envoyé",F282&lt;&gt;"",TODAY()-MAX(F282,J282)&gt;=7),"OUI","")</f>
        <v/>
      </c>
      <c r="J282" s="9" t="n"/>
      <c r="K282" s="7" t="n"/>
    </row>
    <row r="283">
      <c r="A283" s="7" t="n"/>
      <c r="B283" s="7" t="n"/>
      <c r="C283" s="7" t="n"/>
      <c r="D283" s="7" t="n"/>
      <c r="E283" s="8" t="n"/>
      <c r="F283" s="9" t="n"/>
      <c r="G283" s="7" t="n"/>
      <c r="H283" s="10">
        <f>IF(F283="","",TODAY()-F283)</f>
        <v/>
      </c>
      <c r="I283" s="11">
        <f>IF(AND(G283="Envoyé",F283&lt;&gt;"",TODAY()-MAX(F283,J283)&gt;=7),"OUI","")</f>
        <v/>
      </c>
      <c r="J283" s="9" t="n"/>
      <c r="K283" s="7" t="n"/>
    </row>
    <row r="284">
      <c r="A284" s="7" t="n"/>
      <c r="B284" s="7" t="n"/>
      <c r="C284" s="7" t="n"/>
      <c r="D284" s="7" t="n"/>
      <c r="E284" s="8" t="n"/>
      <c r="F284" s="9" t="n"/>
      <c r="G284" s="7" t="n"/>
      <c r="H284" s="10">
        <f>IF(F284="","",TODAY()-F284)</f>
        <v/>
      </c>
      <c r="I284" s="11">
        <f>IF(AND(G284="Envoyé",F284&lt;&gt;"",TODAY()-MAX(F284,J284)&gt;=7),"OUI","")</f>
        <v/>
      </c>
      <c r="J284" s="9" t="n"/>
      <c r="K284" s="7" t="n"/>
    </row>
    <row r="285">
      <c r="A285" s="7" t="n"/>
      <c r="B285" s="7" t="n"/>
      <c r="C285" s="7" t="n"/>
      <c r="D285" s="7" t="n"/>
      <c r="E285" s="8" t="n"/>
      <c r="F285" s="9" t="n"/>
      <c r="G285" s="7" t="n"/>
      <c r="H285" s="10">
        <f>IF(F285="","",TODAY()-F285)</f>
        <v/>
      </c>
      <c r="I285" s="11">
        <f>IF(AND(G285="Envoyé",F285&lt;&gt;"",TODAY()-MAX(F285,J285)&gt;=7),"OUI","")</f>
        <v/>
      </c>
      <c r="J285" s="9" t="n"/>
      <c r="K285" s="7" t="n"/>
    </row>
    <row r="286">
      <c r="A286" s="7" t="n"/>
      <c r="B286" s="7" t="n"/>
      <c r="C286" s="7" t="n"/>
      <c r="D286" s="7" t="n"/>
      <c r="E286" s="8" t="n"/>
      <c r="F286" s="9" t="n"/>
      <c r="G286" s="7" t="n"/>
      <c r="H286" s="10">
        <f>IF(F286="","",TODAY()-F286)</f>
        <v/>
      </c>
      <c r="I286" s="11">
        <f>IF(AND(G286="Envoyé",F286&lt;&gt;"",TODAY()-MAX(F286,J286)&gt;=7),"OUI","")</f>
        <v/>
      </c>
      <c r="J286" s="9" t="n"/>
      <c r="K286" s="7" t="n"/>
    </row>
    <row r="287">
      <c r="A287" s="7" t="n"/>
      <c r="B287" s="7" t="n"/>
      <c r="C287" s="7" t="n"/>
      <c r="D287" s="7" t="n"/>
      <c r="E287" s="8" t="n"/>
      <c r="F287" s="9" t="n"/>
      <c r="G287" s="7" t="n"/>
      <c r="H287" s="10">
        <f>IF(F287="","",TODAY()-F287)</f>
        <v/>
      </c>
      <c r="I287" s="11">
        <f>IF(AND(G287="Envoyé",F287&lt;&gt;"",TODAY()-MAX(F287,J287)&gt;=7),"OUI","")</f>
        <v/>
      </c>
      <c r="J287" s="9" t="n"/>
      <c r="K287" s="7" t="n"/>
    </row>
    <row r="288">
      <c r="A288" s="7" t="n"/>
      <c r="B288" s="7" t="n"/>
      <c r="C288" s="7" t="n"/>
      <c r="D288" s="7" t="n"/>
      <c r="E288" s="8" t="n"/>
      <c r="F288" s="9" t="n"/>
      <c r="G288" s="7" t="n"/>
      <c r="H288" s="10">
        <f>IF(F288="","",TODAY()-F288)</f>
        <v/>
      </c>
      <c r="I288" s="11">
        <f>IF(AND(G288="Envoyé",F288&lt;&gt;"",TODAY()-MAX(F288,J288)&gt;=7),"OUI","")</f>
        <v/>
      </c>
      <c r="J288" s="9" t="n"/>
      <c r="K288" s="7" t="n"/>
    </row>
    <row r="289">
      <c r="A289" s="7" t="n"/>
      <c r="B289" s="7" t="n"/>
      <c r="C289" s="7" t="n"/>
      <c r="D289" s="7" t="n"/>
      <c r="E289" s="8" t="n"/>
      <c r="F289" s="9" t="n"/>
      <c r="G289" s="7" t="n"/>
      <c r="H289" s="10">
        <f>IF(F289="","",TODAY()-F289)</f>
        <v/>
      </c>
      <c r="I289" s="11">
        <f>IF(AND(G289="Envoyé",F289&lt;&gt;"",TODAY()-MAX(F289,J289)&gt;=7),"OUI","")</f>
        <v/>
      </c>
      <c r="J289" s="9" t="n"/>
      <c r="K289" s="7" t="n"/>
    </row>
    <row r="290">
      <c r="A290" s="7" t="n"/>
      <c r="B290" s="7" t="n"/>
      <c r="C290" s="7" t="n"/>
      <c r="D290" s="7" t="n"/>
      <c r="E290" s="8" t="n"/>
      <c r="F290" s="9" t="n"/>
      <c r="G290" s="7" t="n"/>
      <c r="H290" s="10">
        <f>IF(F290="","",TODAY()-F290)</f>
        <v/>
      </c>
      <c r="I290" s="11">
        <f>IF(AND(G290="Envoyé",F290&lt;&gt;"",TODAY()-MAX(F290,J290)&gt;=7),"OUI","")</f>
        <v/>
      </c>
      <c r="J290" s="9" t="n"/>
      <c r="K290" s="7" t="n"/>
    </row>
    <row r="291">
      <c r="A291" s="7" t="n"/>
      <c r="B291" s="7" t="n"/>
      <c r="C291" s="7" t="n"/>
      <c r="D291" s="7" t="n"/>
      <c r="E291" s="8" t="n"/>
      <c r="F291" s="9" t="n"/>
      <c r="G291" s="7" t="n"/>
      <c r="H291" s="10">
        <f>IF(F291="","",TODAY()-F291)</f>
        <v/>
      </c>
      <c r="I291" s="11">
        <f>IF(AND(G291="Envoyé",F291&lt;&gt;"",TODAY()-MAX(F291,J291)&gt;=7),"OUI","")</f>
        <v/>
      </c>
      <c r="J291" s="9" t="n"/>
      <c r="K291" s="7" t="n"/>
    </row>
    <row r="292">
      <c r="A292" s="7" t="n"/>
      <c r="B292" s="7" t="n"/>
      <c r="C292" s="7" t="n"/>
      <c r="D292" s="7" t="n"/>
      <c r="E292" s="8" t="n"/>
      <c r="F292" s="9" t="n"/>
      <c r="G292" s="7" t="n"/>
      <c r="H292" s="10">
        <f>IF(F292="","",TODAY()-F292)</f>
        <v/>
      </c>
      <c r="I292" s="11">
        <f>IF(AND(G292="Envoyé",F292&lt;&gt;"",TODAY()-MAX(F292,J292)&gt;=7),"OUI","")</f>
        <v/>
      </c>
      <c r="J292" s="9" t="n"/>
      <c r="K292" s="7" t="n"/>
    </row>
    <row r="293">
      <c r="A293" s="7" t="n"/>
      <c r="B293" s="7" t="n"/>
      <c r="C293" s="7" t="n"/>
      <c r="D293" s="7" t="n"/>
      <c r="E293" s="8" t="n"/>
      <c r="F293" s="9" t="n"/>
      <c r="G293" s="7" t="n"/>
      <c r="H293" s="10">
        <f>IF(F293="","",TODAY()-F293)</f>
        <v/>
      </c>
      <c r="I293" s="11">
        <f>IF(AND(G293="Envoyé",F293&lt;&gt;"",TODAY()-MAX(F293,J293)&gt;=7),"OUI","")</f>
        <v/>
      </c>
      <c r="J293" s="9" t="n"/>
      <c r="K293" s="7" t="n"/>
    </row>
    <row r="294">
      <c r="A294" s="7" t="n"/>
      <c r="B294" s="7" t="n"/>
      <c r="C294" s="7" t="n"/>
      <c r="D294" s="7" t="n"/>
      <c r="E294" s="8" t="n"/>
      <c r="F294" s="9" t="n"/>
      <c r="G294" s="7" t="n"/>
      <c r="H294" s="10">
        <f>IF(F294="","",TODAY()-F294)</f>
        <v/>
      </c>
      <c r="I294" s="11">
        <f>IF(AND(G294="Envoyé",F294&lt;&gt;"",TODAY()-MAX(F294,J294)&gt;=7),"OUI","")</f>
        <v/>
      </c>
      <c r="J294" s="9" t="n"/>
      <c r="K294" s="7" t="n"/>
    </row>
    <row r="295">
      <c r="A295" s="7" t="n"/>
      <c r="B295" s="7" t="n"/>
      <c r="C295" s="7" t="n"/>
      <c r="D295" s="7" t="n"/>
      <c r="E295" s="8" t="n"/>
      <c r="F295" s="9" t="n"/>
      <c r="G295" s="7" t="n"/>
      <c r="H295" s="10">
        <f>IF(F295="","",TODAY()-F295)</f>
        <v/>
      </c>
      <c r="I295" s="11">
        <f>IF(AND(G295="Envoyé",F295&lt;&gt;"",TODAY()-MAX(F295,J295)&gt;=7),"OUI","")</f>
        <v/>
      </c>
      <c r="J295" s="9" t="n"/>
      <c r="K295" s="7" t="n"/>
    </row>
    <row r="296">
      <c r="A296" s="7" t="n"/>
      <c r="B296" s="7" t="n"/>
      <c r="C296" s="7" t="n"/>
      <c r="D296" s="7" t="n"/>
      <c r="E296" s="8" t="n"/>
      <c r="F296" s="9" t="n"/>
      <c r="G296" s="7" t="n"/>
      <c r="H296" s="10">
        <f>IF(F296="","",TODAY()-F296)</f>
        <v/>
      </c>
      <c r="I296" s="11">
        <f>IF(AND(G296="Envoyé",F296&lt;&gt;"",TODAY()-MAX(F296,J296)&gt;=7),"OUI","")</f>
        <v/>
      </c>
      <c r="J296" s="9" t="n"/>
      <c r="K296" s="7" t="n"/>
    </row>
    <row r="297">
      <c r="A297" s="7" t="n"/>
      <c r="B297" s="7" t="n"/>
      <c r="C297" s="7" t="n"/>
      <c r="D297" s="7" t="n"/>
      <c r="E297" s="8" t="n"/>
      <c r="F297" s="9" t="n"/>
      <c r="G297" s="7" t="n"/>
      <c r="H297" s="10">
        <f>IF(F297="","",TODAY()-F297)</f>
        <v/>
      </c>
      <c r="I297" s="11">
        <f>IF(AND(G297="Envoyé",F297&lt;&gt;"",TODAY()-MAX(F297,J297)&gt;=7),"OUI","")</f>
        <v/>
      </c>
      <c r="J297" s="9" t="n"/>
      <c r="K297" s="7" t="n"/>
    </row>
    <row r="298">
      <c r="A298" s="7" t="n"/>
      <c r="B298" s="7" t="n"/>
      <c r="C298" s="7" t="n"/>
      <c r="D298" s="7" t="n"/>
      <c r="E298" s="8" t="n"/>
      <c r="F298" s="9" t="n"/>
      <c r="G298" s="7" t="n"/>
      <c r="H298" s="10">
        <f>IF(F298="","",TODAY()-F298)</f>
        <v/>
      </c>
      <c r="I298" s="11">
        <f>IF(AND(G298="Envoyé",F298&lt;&gt;"",TODAY()-MAX(F298,J298)&gt;=7),"OUI","")</f>
        <v/>
      </c>
      <c r="J298" s="9" t="n"/>
      <c r="K298" s="7" t="n"/>
    </row>
    <row r="299">
      <c r="A299" s="7" t="n"/>
      <c r="B299" s="7" t="n"/>
      <c r="C299" s="7" t="n"/>
      <c r="D299" s="7" t="n"/>
      <c r="E299" s="8" t="n"/>
      <c r="F299" s="9" t="n"/>
      <c r="G299" s="7" t="n"/>
      <c r="H299" s="10">
        <f>IF(F299="","",TODAY()-F299)</f>
        <v/>
      </c>
      <c r="I299" s="11">
        <f>IF(AND(G299="Envoyé",F299&lt;&gt;"",TODAY()-MAX(F299,J299)&gt;=7),"OUI","")</f>
        <v/>
      </c>
      <c r="J299" s="9" t="n"/>
      <c r="K299" s="7" t="n"/>
    </row>
    <row r="300">
      <c r="A300" s="7" t="n"/>
      <c r="B300" s="7" t="n"/>
      <c r="C300" s="7" t="n"/>
      <c r="D300" s="7" t="n"/>
      <c r="E300" s="8" t="n"/>
      <c r="F300" s="9" t="n"/>
      <c r="G300" s="7" t="n"/>
      <c r="H300" s="10">
        <f>IF(F300="","",TODAY()-F300)</f>
        <v/>
      </c>
      <c r="I300" s="11">
        <f>IF(AND(G300="Envoyé",F300&lt;&gt;"",TODAY()-MAX(F300,J300)&gt;=7),"OUI","")</f>
        <v/>
      </c>
      <c r="J300" s="9" t="n"/>
      <c r="K300" s="7" t="n"/>
    </row>
    <row r="301">
      <c r="A301" s="7" t="n"/>
      <c r="B301" s="7" t="n"/>
      <c r="C301" s="7" t="n"/>
      <c r="D301" s="7" t="n"/>
      <c r="E301" s="8" t="n"/>
      <c r="F301" s="9" t="n"/>
      <c r="G301" s="7" t="n"/>
      <c r="H301" s="10">
        <f>IF(F301="","",TODAY()-F301)</f>
        <v/>
      </c>
      <c r="I301" s="11">
        <f>IF(AND(G301="Envoyé",F301&lt;&gt;"",TODAY()-MAX(F301,J301)&gt;=7),"OUI","")</f>
        <v/>
      </c>
      <c r="J301" s="9" t="n"/>
      <c r="K301" s="7" t="n"/>
    </row>
  </sheetData>
  <conditionalFormatting sqref="A2:K301">
    <cfRule type="expression" priority="1" dxfId="0">
      <formula>$I2="OUI"</formula>
    </cfRule>
  </conditionalFormatting>
  <dataValidations count="1">
    <dataValidation sqref="G2:G301" showDropDown="0" showInputMessage="0" showErrorMessage="0" allowBlank="1" type="list">
      <formula1>"Envoyé,Accepté,Refusé"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5" customWidth="1" min="4" max="4"/>
    <col width="15" customWidth="1" min="5" max="5"/>
    <col width="14" customWidth="1" min="6" max="6"/>
    <col width="14" customWidth="1" min="7" max="7"/>
    <col width="13" customWidth="1" min="8" max="8"/>
    <col width="30" customWidth="1" min="9" max="9"/>
  </cols>
  <sheetData>
    <row r="1" ht="32" customHeight="1">
      <c r="A1" s="6" t="inlineStr">
        <is>
          <t>N° facture</t>
        </is>
      </c>
      <c r="B1" s="6" t="inlineStr">
        <is>
          <t>Client</t>
        </is>
      </c>
      <c r="C1" s="6" t="inlineStr">
        <is>
          <t>Montant TTC</t>
        </is>
      </c>
      <c r="D1" s="6" t="inlineStr">
        <is>
          <t>Date d'émission</t>
        </is>
      </c>
      <c r="E1" s="6" t="inlineStr">
        <is>
          <t>Date d'échéance</t>
        </is>
      </c>
      <c r="F1" s="6" t="inlineStr">
        <is>
          <t>Payée le</t>
        </is>
      </c>
      <c r="G1" s="6" t="inlineStr">
        <is>
          <t>Statut</t>
        </is>
      </c>
      <c r="H1" s="6" t="inlineStr">
        <is>
          <t>Jours de retard</t>
        </is>
      </c>
      <c r="I1" s="6" t="inlineStr">
        <is>
          <t>Notes</t>
        </is>
      </c>
    </row>
    <row r="2">
      <c r="A2" s="7" t="n"/>
      <c r="B2" s="7" t="n"/>
      <c r="C2" s="8" t="n"/>
      <c r="D2" s="9" t="n"/>
      <c r="E2" s="9" t="n"/>
      <c r="F2" s="9" t="n"/>
      <c r="G2" s="11">
        <f>IF(A2="","",IF(F2&lt;&gt;"","Payée",IF(AND(E2&lt;&gt;"",TODAY()&gt;E2),"En retard","En attente")))</f>
        <v/>
      </c>
      <c r="H2" s="10">
        <f>IF(G2="En retard",TODAY()-E2,"")</f>
        <v/>
      </c>
      <c r="I2" s="7" t="n"/>
    </row>
    <row r="3">
      <c r="A3" s="7" t="n"/>
      <c r="B3" s="7" t="n"/>
      <c r="C3" s="8" t="n"/>
      <c r="D3" s="9" t="n"/>
      <c r="E3" s="9" t="n"/>
      <c r="F3" s="9" t="n"/>
      <c r="G3" s="11">
        <f>IF(A3="","",IF(F3&lt;&gt;"","Payée",IF(AND(E3&lt;&gt;"",TODAY()&gt;E3),"En retard","En attente")))</f>
        <v/>
      </c>
      <c r="H3" s="10">
        <f>IF(G3="En retard",TODAY()-E3,"")</f>
        <v/>
      </c>
      <c r="I3" s="7" t="n"/>
    </row>
    <row r="4">
      <c r="A4" s="7" t="n"/>
      <c r="B4" s="7" t="n"/>
      <c r="C4" s="8" t="n"/>
      <c r="D4" s="9" t="n"/>
      <c r="E4" s="9" t="n"/>
      <c r="F4" s="9" t="n"/>
      <c r="G4" s="11">
        <f>IF(A4="","",IF(F4&lt;&gt;"","Payée",IF(AND(E4&lt;&gt;"",TODAY()&gt;E4),"En retard","En attente")))</f>
        <v/>
      </c>
      <c r="H4" s="10">
        <f>IF(G4="En retard",TODAY()-E4,"")</f>
        <v/>
      </c>
      <c r="I4" s="7" t="n"/>
    </row>
    <row r="5">
      <c r="A5" s="7" t="n"/>
      <c r="B5" s="7" t="n"/>
      <c r="C5" s="8" t="n"/>
      <c r="D5" s="9" t="n"/>
      <c r="E5" s="9" t="n"/>
      <c r="F5" s="9" t="n"/>
      <c r="G5" s="11">
        <f>IF(A5="","",IF(F5&lt;&gt;"","Payée",IF(AND(E5&lt;&gt;"",TODAY()&gt;E5),"En retard","En attente")))</f>
        <v/>
      </c>
      <c r="H5" s="10">
        <f>IF(G5="En retard",TODAY()-E5,"")</f>
        <v/>
      </c>
      <c r="I5" s="7" t="n"/>
    </row>
    <row r="6">
      <c r="A6" s="7" t="n"/>
      <c r="B6" s="7" t="n"/>
      <c r="C6" s="8" t="n"/>
      <c r="D6" s="9" t="n"/>
      <c r="E6" s="9" t="n"/>
      <c r="F6" s="9" t="n"/>
      <c r="G6" s="11">
        <f>IF(A6="","",IF(F6&lt;&gt;"","Payée",IF(AND(E6&lt;&gt;"",TODAY()&gt;E6),"En retard","En attente")))</f>
        <v/>
      </c>
      <c r="H6" s="10">
        <f>IF(G6="En retard",TODAY()-E6,"")</f>
        <v/>
      </c>
      <c r="I6" s="7" t="n"/>
    </row>
    <row r="7">
      <c r="A7" s="7" t="n"/>
      <c r="B7" s="7" t="n"/>
      <c r="C7" s="8" t="n"/>
      <c r="D7" s="9" t="n"/>
      <c r="E7" s="9" t="n"/>
      <c r="F7" s="9" t="n"/>
      <c r="G7" s="11">
        <f>IF(A7="","",IF(F7&lt;&gt;"","Payée",IF(AND(E7&lt;&gt;"",TODAY()&gt;E7),"En retard","En attente")))</f>
        <v/>
      </c>
      <c r="H7" s="10">
        <f>IF(G7="En retard",TODAY()-E7,"")</f>
        <v/>
      </c>
      <c r="I7" s="7" t="n"/>
    </row>
    <row r="8">
      <c r="A8" s="7" t="n"/>
      <c r="B8" s="7" t="n"/>
      <c r="C8" s="8" t="n"/>
      <c r="D8" s="9" t="n"/>
      <c r="E8" s="9" t="n"/>
      <c r="F8" s="9" t="n"/>
      <c r="G8" s="11">
        <f>IF(A8="","",IF(F8&lt;&gt;"","Payée",IF(AND(E8&lt;&gt;"",TODAY()&gt;E8),"En retard","En attente")))</f>
        <v/>
      </c>
      <c r="H8" s="10">
        <f>IF(G8="En retard",TODAY()-E8,"")</f>
        <v/>
      </c>
      <c r="I8" s="7" t="n"/>
    </row>
    <row r="9">
      <c r="A9" s="7" t="n"/>
      <c r="B9" s="7" t="n"/>
      <c r="C9" s="8" t="n"/>
      <c r="D9" s="9" t="n"/>
      <c r="E9" s="9" t="n"/>
      <c r="F9" s="9" t="n"/>
      <c r="G9" s="11">
        <f>IF(A9="","",IF(F9&lt;&gt;"","Payée",IF(AND(E9&lt;&gt;"",TODAY()&gt;E9),"En retard","En attente")))</f>
        <v/>
      </c>
      <c r="H9" s="10">
        <f>IF(G9="En retard",TODAY()-E9,"")</f>
        <v/>
      </c>
      <c r="I9" s="7" t="n"/>
    </row>
    <row r="10">
      <c r="A10" s="7" t="n"/>
      <c r="B10" s="7" t="n"/>
      <c r="C10" s="8" t="n"/>
      <c r="D10" s="9" t="n"/>
      <c r="E10" s="9" t="n"/>
      <c r="F10" s="9" t="n"/>
      <c r="G10" s="11">
        <f>IF(A10="","",IF(F10&lt;&gt;"","Payée",IF(AND(E10&lt;&gt;"",TODAY()&gt;E10),"En retard","En attente")))</f>
        <v/>
      </c>
      <c r="H10" s="10">
        <f>IF(G10="En retard",TODAY()-E10,"")</f>
        <v/>
      </c>
      <c r="I10" s="7" t="n"/>
    </row>
    <row r="11">
      <c r="A11" s="7" t="n"/>
      <c r="B11" s="7" t="n"/>
      <c r="C11" s="8" t="n"/>
      <c r="D11" s="9" t="n"/>
      <c r="E11" s="9" t="n"/>
      <c r="F11" s="9" t="n"/>
      <c r="G11" s="11">
        <f>IF(A11="","",IF(F11&lt;&gt;"","Payée",IF(AND(E11&lt;&gt;"",TODAY()&gt;E11),"En retard","En attente")))</f>
        <v/>
      </c>
      <c r="H11" s="10">
        <f>IF(G11="En retard",TODAY()-E11,"")</f>
        <v/>
      </c>
      <c r="I11" s="7" t="n"/>
    </row>
    <row r="12">
      <c r="A12" s="7" t="n"/>
      <c r="B12" s="7" t="n"/>
      <c r="C12" s="8" t="n"/>
      <c r="D12" s="9" t="n"/>
      <c r="E12" s="9" t="n"/>
      <c r="F12" s="9" t="n"/>
      <c r="G12" s="11">
        <f>IF(A12="","",IF(F12&lt;&gt;"","Payée",IF(AND(E12&lt;&gt;"",TODAY()&gt;E12),"En retard","En attente")))</f>
        <v/>
      </c>
      <c r="H12" s="10">
        <f>IF(G12="En retard",TODAY()-E12,"")</f>
        <v/>
      </c>
      <c r="I12" s="7" t="n"/>
    </row>
    <row r="13">
      <c r="A13" s="7" t="n"/>
      <c r="B13" s="7" t="n"/>
      <c r="C13" s="8" t="n"/>
      <c r="D13" s="9" t="n"/>
      <c r="E13" s="9" t="n"/>
      <c r="F13" s="9" t="n"/>
      <c r="G13" s="11">
        <f>IF(A13="","",IF(F13&lt;&gt;"","Payée",IF(AND(E13&lt;&gt;"",TODAY()&gt;E13),"En retard","En attente")))</f>
        <v/>
      </c>
      <c r="H13" s="10">
        <f>IF(G13="En retard",TODAY()-E13,"")</f>
        <v/>
      </c>
      <c r="I13" s="7" t="n"/>
    </row>
    <row r="14">
      <c r="A14" s="7" t="n"/>
      <c r="B14" s="7" t="n"/>
      <c r="C14" s="8" t="n"/>
      <c r="D14" s="9" t="n"/>
      <c r="E14" s="9" t="n"/>
      <c r="F14" s="9" t="n"/>
      <c r="G14" s="11">
        <f>IF(A14="","",IF(F14&lt;&gt;"","Payée",IF(AND(E14&lt;&gt;"",TODAY()&gt;E14),"En retard","En attente")))</f>
        <v/>
      </c>
      <c r="H14" s="10">
        <f>IF(G14="En retard",TODAY()-E14,"")</f>
        <v/>
      </c>
      <c r="I14" s="7" t="n"/>
    </row>
    <row r="15">
      <c r="A15" s="7" t="n"/>
      <c r="B15" s="7" t="n"/>
      <c r="C15" s="8" t="n"/>
      <c r="D15" s="9" t="n"/>
      <c r="E15" s="9" t="n"/>
      <c r="F15" s="9" t="n"/>
      <c r="G15" s="11">
        <f>IF(A15="","",IF(F15&lt;&gt;"","Payée",IF(AND(E15&lt;&gt;"",TODAY()&gt;E15),"En retard","En attente")))</f>
        <v/>
      </c>
      <c r="H15" s="10">
        <f>IF(G15="En retard",TODAY()-E15,"")</f>
        <v/>
      </c>
      <c r="I15" s="7" t="n"/>
    </row>
    <row r="16">
      <c r="A16" s="7" t="n"/>
      <c r="B16" s="7" t="n"/>
      <c r="C16" s="8" t="n"/>
      <c r="D16" s="9" t="n"/>
      <c r="E16" s="9" t="n"/>
      <c r="F16" s="9" t="n"/>
      <c r="G16" s="11">
        <f>IF(A16="","",IF(F16&lt;&gt;"","Payée",IF(AND(E16&lt;&gt;"",TODAY()&gt;E16),"En retard","En attente")))</f>
        <v/>
      </c>
      <c r="H16" s="10">
        <f>IF(G16="En retard",TODAY()-E16,"")</f>
        <v/>
      </c>
      <c r="I16" s="7" t="n"/>
    </row>
    <row r="17">
      <c r="A17" s="7" t="n"/>
      <c r="B17" s="7" t="n"/>
      <c r="C17" s="8" t="n"/>
      <c r="D17" s="9" t="n"/>
      <c r="E17" s="9" t="n"/>
      <c r="F17" s="9" t="n"/>
      <c r="G17" s="11">
        <f>IF(A17="","",IF(F17&lt;&gt;"","Payée",IF(AND(E17&lt;&gt;"",TODAY()&gt;E17),"En retard","En attente")))</f>
        <v/>
      </c>
      <c r="H17" s="10">
        <f>IF(G17="En retard",TODAY()-E17,"")</f>
        <v/>
      </c>
      <c r="I17" s="7" t="n"/>
    </row>
    <row r="18">
      <c r="A18" s="7" t="n"/>
      <c r="B18" s="7" t="n"/>
      <c r="C18" s="8" t="n"/>
      <c r="D18" s="9" t="n"/>
      <c r="E18" s="9" t="n"/>
      <c r="F18" s="9" t="n"/>
      <c r="G18" s="11">
        <f>IF(A18="","",IF(F18&lt;&gt;"","Payée",IF(AND(E18&lt;&gt;"",TODAY()&gt;E18),"En retard","En attente")))</f>
        <v/>
      </c>
      <c r="H18" s="10">
        <f>IF(G18="En retard",TODAY()-E18,"")</f>
        <v/>
      </c>
      <c r="I18" s="7" t="n"/>
    </row>
    <row r="19">
      <c r="A19" s="7" t="n"/>
      <c r="B19" s="7" t="n"/>
      <c r="C19" s="8" t="n"/>
      <c r="D19" s="9" t="n"/>
      <c r="E19" s="9" t="n"/>
      <c r="F19" s="9" t="n"/>
      <c r="G19" s="11">
        <f>IF(A19="","",IF(F19&lt;&gt;"","Payée",IF(AND(E19&lt;&gt;"",TODAY()&gt;E19),"En retard","En attente")))</f>
        <v/>
      </c>
      <c r="H19" s="10">
        <f>IF(G19="En retard",TODAY()-E19,"")</f>
        <v/>
      </c>
      <c r="I19" s="7" t="n"/>
    </row>
    <row r="20">
      <c r="A20" s="7" t="n"/>
      <c r="B20" s="7" t="n"/>
      <c r="C20" s="8" t="n"/>
      <c r="D20" s="9" t="n"/>
      <c r="E20" s="9" t="n"/>
      <c r="F20" s="9" t="n"/>
      <c r="G20" s="11">
        <f>IF(A20="","",IF(F20&lt;&gt;"","Payée",IF(AND(E20&lt;&gt;"",TODAY()&gt;E20),"En retard","En attente")))</f>
        <v/>
      </c>
      <c r="H20" s="10">
        <f>IF(G20="En retard",TODAY()-E20,"")</f>
        <v/>
      </c>
      <c r="I20" s="7" t="n"/>
    </row>
    <row r="21">
      <c r="A21" s="7" t="n"/>
      <c r="B21" s="7" t="n"/>
      <c r="C21" s="8" t="n"/>
      <c r="D21" s="9" t="n"/>
      <c r="E21" s="9" t="n"/>
      <c r="F21" s="9" t="n"/>
      <c r="G21" s="11">
        <f>IF(A21="","",IF(F21&lt;&gt;"","Payée",IF(AND(E21&lt;&gt;"",TODAY()&gt;E21),"En retard","En attente")))</f>
        <v/>
      </c>
      <c r="H21" s="10">
        <f>IF(G21="En retard",TODAY()-E21,"")</f>
        <v/>
      </c>
      <c r="I21" s="7" t="n"/>
    </row>
    <row r="22">
      <c r="A22" s="7" t="n"/>
      <c r="B22" s="7" t="n"/>
      <c r="C22" s="8" t="n"/>
      <c r="D22" s="9" t="n"/>
      <c r="E22" s="9" t="n"/>
      <c r="F22" s="9" t="n"/>
      <c r="G22" s="11">
        <f>IF(A22="","",IF(F22&lt;&gt;"","Payée",IF(AND(E22&lt;&gt;"",TODAY()&gt;E22),"En retard","En attente")))</f>
        <v/>
      </c>
      <c r="H22" s="10">
        <f>IF(G22="En retard",TODAY()-E22,"")</f>
        <v/>
      </c>
      <c r="I22" s="7" t="n"/>
    </row>
    <row r="23">
      <c r="A23" s="7" t="n"/>
      <c r="B23" s="7" t="n"/>
      <c r="C23" s="8" t="n"/>
      <c r="D23" s="9" t="n"/>
      <c r="E23" s="9" t="n"/>
      <c r="F23" s="9" t="n"/>
      <c r="G23" s="11">
        <f>IF(A23="","",IF(F23&lt;&gt;"","Payée",IF(AND(E23&lt;&gt;"",TODAY()&gt;E23),"En retard","En attente")))</f>
        <v/>
      </c>
      <c r="H23" s="10">
        <f>IF(G23="En retard",TODAY()-E23,"")</f>
        <v/>
      </c>
      <c r="I23" s="7" t="n"/>
    </row>
    <row r="24">
      <c r="A24" s="7" t="n"/>
      <c r="B24" s="7" t="n"/>
      <c r="C24" s="8" t="n"/>
      <c r="D24" s="9" t="n"/>
      <c r="E24" s="9" t="n"/>
      <c r="F24" s="9" t="n"/>
      <c r="G24" s="11">
        <f>IF(A24="","",IF(F24&lt;&gt;"","Payée",IF(AND(E24&lt;&gt;"",TODAY()&gt;E24),"En retard","En attente")))</f>
        <v/>
      </c>
      <c r="H24" s="10">
        <f>IF(G24="En retard",TODAY()-E24,"")</f>
        <v/>
      </c>
      <c r="I24" s="7" t="n"/>
    </row>
    <row r="25">
      <c r="A25" s="7" t="n"/>
      <c r="B25" s="7" t="n"/>
      <c r="C25" s="8" t="n"/>
      <c r="D25" s="9" t="n"/>
      <c r="E25" s="9" t="n"/>
      <c r="F25" s="9" t="n"/>
      <c r="G25" s="11">
        <f>IF(A25="","",IF(F25&lt;&gt;"","Payée",IF(AND(E25&lt;&gt;"",TODAY()&gt;E25),"En retard","En attente")))</f>
        <v/>
      </c>
      <c r="H25" s="10">
        <f>IF(G25="En retard",TODAY()-E25,"")</f>
        <v/>
      </c>
      <c r="I25" s="7" t="n"/>
    </row>
    <row r="26">
      <c r="A26" s="7" t="n"/>
      <c r="B26" s="7" t="n"/>
      <c r="C26" s="8" t="n"/>
      <c r="D26" s="9" t="n"/>
      <c r="E26" s="9" t="n"/>
      <c r="F26" s="9" t="n"/>
      <c r="G26" s="11">
        <f>IF(A26="","",IF(F26&lt;&gt;"","Payée",IF(AND(E26&lt;&gt;"",TODAY()&gt;E26),"En retard","En attente")))</f>
        <v/>
      </c>
      <c r="H26" s="10">
        <f>IF(G26="En retard",TODAY()-E26,"")</f>
        <v/>
      </c>
      <c r="I26" s="7" t="n"/>
    </row>
    <row r="27">
      <c r="A27" s="7" t="n"/>
      <c r="B27" s="7" t="n"/>
      <c r="C27" s="8" t="n"/>
      <c r="D27" s="9" t="n"/>
      <c r="E27" s="9" t="n"/>
      <c r="F27" s="9" t="n"/>
      <c r="G27" s="11">
        <f>IF(A27="","",IF(F27&lt;&gt;"","Payée",IF(AND(E27&lt;&gt;"",TODAY()&gt;E27),"En retard","En attente")))</f>
        <v/>
      </c>
      <c r="H27" s="10">
        <f>IF(G27="En retard",TODAY()-E27,"")</f>
        <v/>
      </c>
      <c r="I27" s="7" t="n"/>
    </row>
    <row r="28">
      <c r="A28" s="7" t="n"/>
      <c r="B28" s="7" t="n"/>
      <c r="C28" s="8" t="n"/>
      <c r="D28" s="9" t="n"/>
      <c r="E28" s="9" t="n"/>
      <c r="F28" s="9" t="n"/>
      <c r="G28" s="11">
        <f>IF(A28="","",IF(F28&lt;&gt;"","Payée",IF(AND(E28&lt;&gt;"",TODAY()&gt;E28),"En retard","En attente")))</f>
        <v/>
      </c>
      <c r="H28" s="10">
        <f>IF(G28="En retard",TODAY()-E28,"")</f>
        <v/>
      </c>
      <c r="I28" s="7" t="n"/>
    </row>
    <row r="29">
      <c r="A29" s="7" t="n"/>
      <c r="B29" s="7" t="n"/>
      <c r="C29" s="8" t="n"/>
      <c r="D29" s="9" t="n"/>
      <c r="E29" s="9" t="n"/>
      <c r="F29" s="9" t="n"/>
      <c r="G29" s="11">
        <f>IF(A29="","",IF(F29&lt;&gt;"","Payée",IF(AND(E29&lt;&gt;"",TODAY()&gt;E29),"En retard","En attente")))</f>
        <v/>
      </c>
      <c r="H29" s="10">
        <f>IF(G29="En retard",TODAY()-E29,"")</f>
        <v/>
      </c>
      <c r="I29" s="7" t="n"/>
    </row>
    <row r="30">
      <c r="A30" s="7" t="n"/>
      <c r="B30" s="7" t="n"/>
      <c r="C30" s="8" t="n"/>
      <c r="D30" s="9" t="n"/>
      <c r="E30" s="9" t="n"/>
      <c r="F30" s="9" t="n"/>
      <c r="G30" s="11">
        <f>IF(A30="","",IF(F30&lt;&gt;"","Payée",IF(AND(E30&lt;&gt;"",TODAY()&gt;E30),"En retard","En attente")))</f>
        <v/>
      </c>
      <c r="H30" s="10">
        <f>IF(G30="En retard",TODAY()-E30,"")</f>
        <v/>
      </c>
      <c r="I30" s="7" t="n"/>
    </row>
    <row r="31">
      <c r="A31" s="7" t="n"/>
      <c r="B31" s="7" t="n"/>
      <c r="C31" s="8" t="n"/>
      <c r="D31" s="9" t="n"/>
      <c r="E31" s="9" t="n"/>
      <c r="F31" s="9" t="n"/>
      <c r="G31" s="11">
        <f>IF(A31="","",IF(F31&lt;&gt;"","Payée",IF(AND(E31&lt;&gt;"",TODAY()&gt;E31),"En retard","En attente")))</f>
        <v/>
      </c>
      <c r="H31" s="10">
        <f>IF(G31="En retard",TODAY()-E31,"")</f>
        <v/>
      </c>
      <c r="I31" s="7" t="n"/>
    </row>
    <row r="32">
      <c r="A32" s="7" t="n"/>
      <c r="B32" s="7" t="n"/>
      <c r="C32" s="8" t="n"/>
      <c r="D32" s="9" t="n"/>
      <c r="E32" s="9" t="n"/>
      <c r="F32" s="9" t="n"/>
      <c r="G32" s="11">
        <f>IF(A32="","",IF(F32&lt;&gt;"","Payée",IF(AND(E32&lt;&gt;"",TODAY()&gt;E32),"En retard","En attente")))</f>
        <v/>
      </c>
      <c r="H32" s="10">
        <f>IF(G32="En retard",TODAY()-E32,"")</f>
        <v/>
      </c>
      <c r="I32" s="7" t="n"/>
    </row>
    <row r="33">
      <c r="A33" s="7" t="n"/>
      <c r="B33" s="7" t="n"/>
      <c r="C33" s="8" t="n"/>
      <c r="D33" s="9" t="n"/>
      <c r="E33" s="9" t="n"/>
      <c r="F33" s="9" t="n"/>
      <c r="G33" s="11">
        <f>IF(A33="","",IF(F33&lt;&gt;"","Payée",IF(AND(E33&lt;&gt;"",TODAY()&gt;E33),"En retard","En attente")))</f>
        <v/>
      </c>
      <c r="H33" s="10">
        <f>IF(G33="En retard",TODAY()-E33,"")</f>
        <v/>
      </c>
      <c r="I33" s="7" t="n"/>
    </row>
    <row r="34">
      <c r="A34" s="7" t="n"/>
      <c r="B34" s="7" t="n"/>
      <c r="C34" s="8" t="n"/>
      <c r="D34" s="9" t="n"/>
      <c r="E34" s="9" t="n"/>
      <c r="F34" s="9" t="n"/>
      <c r="G34" s="11">
        <f>IF(A34="","",IF(F34&lt;&gt;"","Payée",IF(AND(E34&lt;&gt;"",TODAY()&gt;E34),"En retard","En attente")))</f>
        <v/>
      </c>
      <c r="H34" s="10">
        <f>IF(G34="En retard",TODAY()-E34,"")</f>
        <v/>
      </c>
      <c r="I34" s="7" t="n"/>
    </row>
    <row r="35">
      <c r="A35" s="7" t="n"/>
      <c r="B35" s="7" t="n"/>
      <c r="C35" s="8" t="n"/>
      <c r="D35" s="9" t="n"/>
      <c r="E35" s="9" t="n"/>
      <c r="F35" s="9" t="n"/>
      <c r="G35" s="11">
        <f>IF(A35="","",IF(F35&lt;&gt;"","Payée",IF(AND(E35&lt;&gt;"",TODAY()&gt;E35),"En retard","En attente")))</f>
        <v/>
      </c>
      <c r="H35" s="10">
        <f>IF(G35="En retard",TODAY()-E35,"")</f>
        <v/>
      </c>
      <c r="I35" s="7" t="n"/>
    </row>
    <row r="36">
      <c r="A36" s="7" t="n"/>
      <c r="B36" s="7" t="n"/>
      <c r="C36" s="8" t="n"/>
      <c r="D36" s="9" t="n"/>
      <c r="E36" s="9" t="n"/>
      <c r="F36" s="9" t="n"/>
      <c r="G36" s="11">
        <f>IF(A36="","",IF(F36&lt;&gt;"","Payée",IF(AND(E36&lt;&gt;"",TODAY()&gt;E36),"En retard","En attente")))</f>
        <v/>
      </c>
      <c r="H36" s="10">
        <f>IF(G36="En retard",TODAY()-E36,"")</f>
        <v/>
      </c>
      <c r="I36" s="7" t="n"/>
    </row>
    <row r="37">
      <c r="A37" s="7" t="n"/>
      <c r="B37" s="7" t="n"/>
      <c r="C37" s="8" t="n"/>
      <c r="D37" s="9" t="n"/>
      <c r="E37" s="9" t="n"/>
      <c r="F37" s="9" t="n"/>
      <c r="G37" s="11">
        <f>IF(A37="","",IF(F37&lt;&gt;"","Payée",IF(AND(E37&lt;&gt;"",TODAY()&gt;E37),"En retard","En attente")))</f>
        <v/>
      </c>
      <c r="H37" s="10">
        <f>IF(G37="En retard",TODAY()-E37,"")</f>
        <v/>
      </c>
      <c r="I37" s="7" t="n"/>
    </row>
    <row r="38">
      <c r="A38" s="7" t="n"/>
      <c r="B38" s="7" t="n"/>
      <c r="C38" s="8" t="n"/>
      <c r="D38" s="9" t="n"/>
      <c r="E38" s="9" t="n"/>
      <c r="F38" s="9" t="n"/>
      <c r="G38" s="11">
        <f>IF(A38="","",IF(F38&lt;&gt;"","Payée",IF(AND(E38&lt;&gt;"",TODAY()&gt;E38),"En retard","En attente")))</f>
        <v/>
      </c>
      <c r="H38" s="10">
        <f>IF(G38="En retard",TODAY()-E38,"")</f>
        <v/>
      </c>
      <c r="I38" s="7" t="n"/>
    </row>
    <row r="39">
      <c r="A39" s="7" t="n"/>
      <c r="B39" s="7" t="n"/>
      <c r="C39" s="8" t="n"/>
      <c r="D39" s="9" t="n"/>
      <c r="E39" s="9" t="n"/>
      <c r="F39" s="9" t="n"/>
      <c r="G39" s="11">
        <f>IF(A39="","",IF(F39&lt;&gt;"","Payée",IF(AND(E39&lt;&gt;"",TODAY()&gt;E39),"En retard","En attente")))</f>
        <v/>
      </c>
      <c r="H39" s="10">
        <f>IF(G39="En retard",TODAY()-E39,"")</f>
        <v/>
      </c>
      <c r="I39" s="7" t="n"/>
    </row>
    <row r="40">
      <c r="A40" s="7" t="n"/>
      <c r="B40" s="7" t="n"/>
      <c r="C40" s="8" t="n"/>
      <c r="D40" s="9" t="n"/>
      <c r="E40" s="9" t="n"/>
      <c r="F40" s="9" t="n"/>
      <c r="G40" s="11">
        <f>IF(A40="","",IF(F40&lt;&gt;"","Payée",IF(AND(E40&lt;&gt;"",TODAY()&gt;E40),"En retard","En attente")))</f>
        <v/>
      </c>
      <c r="H40" s="10">
        <f>IF(G40="En retard",TODAY()-E40,"")</f>
        <v/>
      </c>
      <c r="I40" s="7" t="n"/>
    </row>
    <row r="41">
      <c r="A41" s="7" t="n"/>
      <c r="B41" s="7" t="n"/>
      <c r="C41" s="8" t="n"/>
      <c r="D41" s="9" t="n"/>
      <c r="E41" s="9" t="n"/>
      <c r="F41" s="9" t="n"/>
      <c r="G41" s="11">
        <f>IF(A41="","",IF(F41&lt;&gt;"","Payée",IF(AND(E41&lt;&gt;"",TODAY()&gt;E41),"En retard","En attente")))</f>
        <v/>
      </c>
      <c r="H41" s="10">
        <f>IF(G41="En retard",TODAY()-E41,"")</f>
        <v/>
      </c>
      <c r="I41" s="7" t="n"/>
    </row>
    <row r="42">
      <c r="A42" s="7" t="n"/>
      <c r="B42" s="7" t="n"/>
      <c r="C42" s="8" t="n"/>
      <c r="D42" s="9" t="n"/>
      <c r="E42" s="9" t="n"/>
      <c r="F42" s="9" t="n"/>
      <c r="G42" s="11">
        <f>IF(A42="","",IF(F42&lt;&gt;"","Payée",IF(AND(E42&lt;&gt;"",TODAY()&gt;E42),"En retard","En attente")))</f>
        <v/>
      </c>
      <c r="H42" s="10">
        <f>IF(G42="En retard",TODAY()-E42,"")</f>
        <v/>
      </c>
      <c r="I42" s="7" t="n"/>
    </row>
    <row r="43">
      <c r="A43" s="7" t="n"/>
      <c r="B43" s="7" t="n"/>
      <c r="C43" s="8" t="n"/>
      <c r="D43" s="9" t="n"/>
      <c r="E43" s="9" t="n"/>
      <c r="F43" s="9" t="n"/>
      <c r="G43" s="11">
        <f>IF(A43="","",IF(F43&lt;&gt;"","Payée",IF(AND(E43&lt;&gt;"",TODAY()&gt;E43),"En retard","En attente")))</f>
        <v/>
      </c>
      <c r="H43" s="10">
        <f>IF(G43="En retard",TODAY()-E43,"")</f>
        <v/>
      </c>
      <c r="I43" s="7" t="n"/>
    </row>
    <row r="44">
      <c r="A44" s="7" t="n"/>
      <c r="B44" s="7" t="n"/>
      <c r="C44" s="8" t="n"/>
      <c r="D44" s="9" t="n"/>
      <c r="E44" s="9" t="n"/>
      <c r="F44" s="9" t="n"/>
      <c r="G44" s="11">
        <f>IF(A44="","",IF(F44&lt;&gt;"","Payée",IF(AND(E44&lt;&gt;"",TODAY()&gt;E44),"En retard","En attente")))</f>
        <v/>
      </c>
      <c r="H44" s="10">
        <f>IF(G44="En retard",TODAY()-E44,"")</f>
        <v/>
      </c>
      <c r="I44" s="7" t="n"/>
    </row>
    <row r="45">
      <c r="A45" s="7" t="n"/>
      <c r="B45" s="7" t="n"/>
      <c r="C45" s="8" t="n"/>
      <c r="D45" s="9" t="n"/>
      <c r="E45" s="9" t="n"/>
      <c r="F45" s="9" t="n"/>
      <c r="G45" s="11">
        <f>IF(A45="","",IF(F45&lt;&gt;"","Payée",IF(AND(E45&lt;&gt;"",TODAY()&gt;E45),"En retard","En attente")))</f>
        <v/>
      </c>
      <c r="H45" s="10">
        <f>IF(G45="En retard",TODAY()-E45,"")</f>
        <v/>
      </c>
      <c r="I45" s="7" t="n"/>
    </row>
    <row r="46">
      <c r="A46" s="7" t="n"/>
      <c r="B46" s="7" t="n"/>
      <c r="C46" s="8" t="n"/>
      <c r="D46" s="9" t="n"/>
      <c r="E46" s="9" t="n"/>
      <c r="F46" s="9" t="n"/>
      <c r="G46" s="11">
        <f>IF(A46="","",IF(F46&lt;&gt;"","Payée",IF(AND(E46&lt;&gt;"",TODAY()&gt;E46),"En retard","En attente")))</f>
        <v/>
      </c>
      <c r="H46" s="10">
        <f>IF(G46="En retard",TODAY()-E46,"")</f>
        <v/>
      </c>
      <c r="I46" s="7" t="n"/>
    </row>
    <row r="47">
      <c r="A47" s="7" t="n"/>
      <c r="B47" s="7" t="n"/>
      <c r="C47" s="8" t="n"/>
      <c r="D47" s="9" t="n"/>
      <c r="E47" s="9" t="n"/>
      <c r="F47" s="9" t="n"/>
      <c r="G47" s="11">
        <f>IF(A47="","",IF(F47&lt;&gt;"","Payée",IF(AND(E47&lt;&gt;"",TODAY()&gt;E47),"En retard","En attente")))</f>
        <v/>
      </c>
      <c r="H47" s="10">
        <f>IF(G47="En retard",TODAY()-E47,"")</f>
        <v/>
      </c>
      <c r="I47" s="7" t="n"/>
    </row>
    <row r="48">
      <c r="A48" s="7" t="n"/>
      <c r="B48" s="7" t="n"/>
      <c r="C48" s="8" t="n"/>
      <c r="D48" s="9" t="n"/>
      <c r="E48" s="9" t="n"/>
      <c r="F48" s="9" t="n"/>
      <c r="G48" s="11">
        <f>IF(A48="","",IF(F48&lt;&gt;"","Payée",IF(AND(E48&lt;&gt;"",TODAY()&gt;E48),"En retard","En attente")))</f>
        <v/>
      </c>
      <c r="H48" s="10">
        <f>IF(G48="En retard",TODAY()-E48,"")</f>
        <v/>
      </c>
      <c r="I48" s="7" t="n"/>
    </row>
    <row r="49">
      <c r="A49" s="7" t="n"/>
      <c r="B49" s="7" t="n"/>
      <c r="C49" s="8" t="n"/>
      <c r="D49" s="9" t="n"/>
      <c r="E49" s="9" t="n"/>
      <c r="F49" s="9" t="n"/>
      <c r="G49" s="11">
        <f>IF(A49="","",IF(F49&lt;&gt;"","Payée",IF(AND(E49&lt;&gt;"",TODAY()&gt;E49),"En retard","En attente")))</f>
        <v/>
      </c>
      <c r="H49" s="10">
        <f>IF(G49="En retard",TODAY()-E49,"")</f>
        <v/>
      </c>
      <c r="I49" s="7" t="n"/>
    </row>
    <row r="50">
      <c r="A50" s="7" t="n"/>
      <c r="B50" s="7" t="n"/>
      <c r="C50" s="8" t="n"/>
      <c r="D50" s="9" t="n"/>
      <c r="E50" s="9" t="n"/>
      <c r="F50" s="9" t="n"/>
      <c r="G50" s="11">
        <f>IF(A50="","",IF(F50&lt;&gt;"","Payée",IF(AND(E50&lt;&gt;"",TODAY()&gt;E50),"En retard","En attente")))</f>
        <v/>
      </c>
      <c r="H50" s="10">
        <f>IF(G50="En retard",TODAY()-E50,"")</f>
        <v/>
      </c>
      <c r="I50" s="7" t="n"/>
    </row>
    <row r="51">
      <c r="A51" s="7" t="n"/>
      <c r="B51" s="7" t="n"/>
      <c r="C51" s="8" t="n"/>
      <c r="D51" s="9" t="n"/>
      <c r="E51" s="9" t="n"/>
      <c r="F51" s="9" t="n"/>
      <c r="G51" s="11">
        <f>IF(A51="","",IF(F51&lt;&gt;"","Payée",IF(AND(E51&lt;&gt;"",TODAY()&gt;E51),"En retard","En attente")))</f>
        <v/>
      </c>
      <c r="H51" s="10">
        <f>IF(G51="En retard",TODAY()-E51,"")</f>
        <v/>
      </c>
      <c r="I51" s="7" t="n"/>
    </row>
    <row r="52">
      <c r="A52" s="7" t="n"/>
      <c r="B52" s="7" t="n"/>
      <c r="C52" s="8" t="n"/>
      <c r="D52" s="9" t="n"/>
      <c r="E52" s="9" t="n"/>
      <c r="F52" s="9" t="n"/>
      <c r="G52" s="11">
        <f>IF(A52="","",IF(F52&lt;&gt;"","Payée",IF(AND(E52&lt;&gt;"",TODAY()&gt;E52),"En retard","En attente")))</f>
        <v/>
      </c>
      <c r="H52" s="10">
        <f>IF(G52="En retard",TODAY()-E52,"")</f>
        <v/>
      </c>
      <c r="I52" s="7" t="n"/>
    </row>
    <row r="53">
      <c r="A53" s="7" t="n"/>
      <c r="B53" s="7" t="n"/>
      <c r="C53" s="8" t="n"/>
      <c r="D53" s="9" t="n"/>
      <c r="E53" s="9" t="n"/>
      <c r="F53" s="9" t="n"/>
      <c r="G53" s="11">
        <f>IF(A53="","",IF(F53&lt;&gt;"","Payée",IF(AND(E53&lt;&gt;"",TODAY()&gt;E53),"En retard","En attente")))</f>
        <v/>
      </c>
      <c r="H53" s="10">
        <f>IF(G53="En retard",TODAY()-E53,"")</f>
        <v/>
      </c>
      <c r="I53" s="7" t="n"/>
    </row>
    <row r="54">
      <c r="A54" s="7" t="n"/>
      <c r="B54" s="7" t="n"/>
      <c r="C54" s="8" t="n"/>
      <c r="D54" s="9" t="n"/>
      <c r="E54" s="9" t="n"/>
      <c r="F54" s="9" t="n"/>
      <c r="G54" s="11">
        <f>IF(A54="","",IF(F54&lt;&gt;"","Payée",IF(AND(E54&lt;&gt;"",TODAY()&gt;E54),"En retard","En attente")))</f>
        <v/>
      </c>
      <c r="H54" s="10">
        <f>IF(G54="En retard",TODAY()-E54,"")</f>
        <v/>
      </c>
      <c r="I54" s="7" t="n"/>
    </row>
    <row r="55">
      <c r="A55" s="7" t="n"/>
      <c r="B55" s="7" t="n"/>
      <c r="C55" s="8" t="n"/>
      <c r="D55" s="9" t="n"/>
      <c r="E55" s="9" t="n"/>
      <c r="F55" s="9" t="n"/>
      <c r="G55" s="11">
        <f>IF(A55="","",IF(F55&lt;&gt;"","Payée",IF(AND(E55&lt;&gt;"",TODAY()&gt;E55),"En retard","En attente")))</f>
        <v/>
      </c>
      <c r="H55" s="10">
        <f>IF(G55="En retard",TODAY()-E55,"")</f>
        <v/>
      </c>
      <c r="I55" s="7" t="n"/>
    </row>
    <row r="56">
      <c r="A56" s="7" t="n"/>
      <c r="B56" s="7" t="n"/>
      <c r="C56" s="8" t="n"/>
      <c r="D56" s="9" t="n"/>
      <c r="E56" s="9" t="n"/>
      <c r="F56" s="9" t="n"/>
      <c r="G56" s="11">
        <f>IF(A56="","",IF(F56&lt;&gt;"","Payée",IF(AND(E56&lt;&gt;"",TODAY()&gt;E56),"En retard","En attente")))</f>
        <v/>
      </c>
      <c r="H56" s="10">
        <f>IF(G56="En retard",TODAY()-E56,"")</f>
        <v/>
      </c>
      <c r="I56" s="7" t="n"/>
    </row>
    <row r="57">
      <c r="A57" s="7" t="n"/>
      <c r="B57" s="7" t="n"/>
      <c r="C57" s="8" t="n"/>
      <c r="D57" s="9" t="n"/>
      <c r="E57" s="9" t="n"/>
      <c r="F57" s="9" t="n"/>
      <c r="G57" s="11">
        <f>IF(A57="","",IF(F57&lt;&gt;"","Payée",IF(AND(E57&lt;&gt;"",TODAY()&gt;E57),"En retard","En attente")))</f>
        <v/>
      </c>
      <c r="H57" s="10">
        <f>IF(G57="En retard",TODAY()-E57,"")</f>
        <v/>
      </c>
      <c r="I57" s="7" t="n"/>
    </row>
    <row r="58">
      <c r="A58" s="7" t="n"/>
      <c r="B58" s="7" t="n"/>
      <c r="C58" s="8" t="n"/>
      <c r="D58" s="9" t="n"/>
      <c r="E58" s="9" t="n"/>
      <c r="F58" s="9" t="n"/>
      <c r="G58" s="11">
        <f>IF(A58="","",IF(F58&lt;&gt;"","Payée",IF(AND(E58&lt;&gt;"",TODAY()&gt;E58),"En retard","En attente")))</f>
        <v/>
      </c>
      <c r="H58" s="10">
        <f>IF(G58="En retard",TODAY()-E58,"")</f>
        <v/>
      </c>
      <c r="I58" s="7" t="n"/>
    </row>
    <row r="59">
      <c r="A59" s="7" t="n"/>
      <c r="B59" s="7" t="n"/>
      <c r="C59" s="8" t="n"/>
      <c r="D59" s="9" t="n"/>
      <c r="E59" s="9" t="n"/>
      <c r="F59" s="9" t="n"/>
      <c r="G59" s="11">
        <f>IF(A59="","",IF(F59&lt;&gt;"","Payée",IF(AND(E59&lt;&gt;"",TODAY()&gt;E59),"En retard","En attente")))</f>
        <v/>
      </c>
      <c r="H59" s="10">
        <f>IF(G59="En retard",TODAY()-E59,"")</f>
        <v/>
      </c>
      <c r="I59" s="7" t="n"/>
    </row>
    <row r="60">
      <c r="A60" s="7" t="n"/>
      <c r="B60" s="7" t="n"/>
      <c r="C60" s="8" t="n"/>
      <c r="D60" s="9" t="n"/>
      <c r="E60" s="9" t="n"/>
      <c r="F60" s="9" t="n"/>
      <c r="G60" s="11">
        <f>IF(A60="","",IF(F60&lt;&gt;"","Payée",IF(AND(E60&lt;&gt;"",TODAY()&gt;E60),"En retard","En attente")))</f>
        <v/>
      </c>
      <c r="H60" s="10">
        <f>IF(G60="En retard",TODAY()-E60,"")</f>
        <v/>
      </c>
      <c r="I60" s="7" t="n"/>
    </row>
    <row r="61">
      <c r="A61" s="7" t="n"/>
      <c r="B61" s="7" t="n"/>
      <c r="C61" s="8" t="n"/>
      <c r="D61" s="9" t="n"/>
      <c r="E61" s="9" t="n"/>
      <c r="F61" s="9" t="n"/>
      <c r="G61" s="11">
        <f>IF(A61="","",IF(F61&lt;&gt;"","Payée",IF(AND(E61&lt;&gt;"",TODAY()&gt;E61),"En retard","En attente")))</f>
        <v/>
      </c>
      <c r="H61" s="10">
        <f>IF(G61="En retard",TODAY()-E61,"")</f>
        <v/>
      </c>
      <c r="I61" s="7" t="n"/>
    </row>
    <row r="62">
      <c r="A62" s="7" t="n"/>
      <c r="B62" s="7" t="n"/>
      <c r="C62" s="8" t="n"/>
      <c r="D62" s="9" t="n"/>
      <c r="E62" s="9" t="n"/>
      <c r="F62" s="9" t="n"/>
      <c r="G62" s="11">
        <f>IF(A62="","",IF(F62&lt;&gt;"","Payée",IF(AND(E62&lt;&gt;"",TODAY()&gt;E62),"En retard","En attente")))</f>
        <v/>
      </c>
      <c r="H62" s="10">
        <f>IF(G62="En retard",TODAY()-E62,"")</f>
        <v/>
      </c>
      <c r="I62" s="7" t="n"/>
    </row>
    <row r="63">
      <c r="A63" s="7" t="n"/>
      <c r="B63" s="7" t="n"/>
      <c r="C63" s="8" t="n"/>
      <c r="D63" s="9" t="n"/>
      <c r="E63" s="9" t="n"/>
      <c r="F63" s="9" t="n"/>
      <c r="G63" s="11">
        <f>IF(A63="","",IF(F63&lt;&gt;"","Payée",IF(AND(E63&lt;&gt;"",TODAY()&gt;E63),"En retard","En attente")))</f>
        <v/>
      </c>
      <c r="H63" s="10">
        <f>IF(G63="En retard",TODAY()-E63,"")</f>
        <v/>
      </c>
      <c r="I63" s="7" t="n"/>
    </row>
    <row r="64">
      <c r="A64" s="7" t="n"/>
      <c r="B64" s="7" t="n"/>
      <c r="C64" s="8" t="n"/>
      <c r="D64" s="9" t="n"/>
      <c r="E64" s="9" t="n"/>
      <c r="F64" s="9" t="n"/>
      <c r="G64" s="11">
        <f>IF(A64="","",IF(F64&lt;&gt;"","Payée",IF(AND(E64&lt;&gt;"",TODAY()&gt;E64),"En retard","En attente")))</f>
        <v/>
      </c>
      <c r="H64" s="10">
        <f>IF(G64="En retard",TODAY()-E64,"")</f>
        <v/>
      </c>
      <c r="I64" s="7" t="n"/>
    </row>
    <row r="65">
      <c r="A65" s="7" t="n"/>
      <c r="B65" s="7" t="n"/>
      <c r="C65" s="8" t="n"/>
      <c r="D65" s="9" t="n"/>
      <c r="E65" s="9" t="n"/>
      <c r="F65" s="9" t="n"/>
      <c r="G65" s="11">
        <f>IF(A65="","",IF(F65&lt;&gt;"","Payée",IF(AND(E65&lt;&gt;"",TODAY()&gt;E65),"En retard","En attente")))</f>
        <v/>
      </c>
      <c r="H65" s="10">
        <f>IF(G65="En retard",TODAY()-E65,"")</f>
        <v/>
      </c>
      <c r="I65" s="7" t="n"/>
    </row>
    <row r="66">
      <c r="A66" s="7" t="n"/>
      <c r="B66" s="7" t="n"/>
      <c r="C66" s="8" t="n"/>
      <c r="D66" s="9" t="n"/>
      <c r="E66" s="9" t="n"/>
      <c r="F66" s="9" t="n"/>
      <c r="G66" s="11">
        <f>IF(A66="","",IF(F66&lt;&gt;"","Payée",IF(AND(E66&lt;&gt;"",TODAY()&gt;E66),"En retard","En attente")))</f>
        <v/>
      </c>
      <c r="H66" s="10">
        <f>IF(G66="En retard",TODAY()-E66,"")</f>
        <v/>
      </c>
      <c r="I66" s="7" t="n"/>
    </row>
    <row r="67">
      <c r="A67" s="7" t="n"/>
      <c r="B67" s="7" t="n"/>
      <c r="C67" s="8" t="n"/>
      <c r="D67" s="9" t="n"/>
      <c r="E67" s="9" t="n"/>
      <c r="F67" s="9" t="n"/>
      <c r="G67" s="11">
        <f>IF(A67="","",IF(F67&lt;&gt;"","Payée",IF(AND(E67&lt;&gt;"",TODAY()&gt;E67),"En retard","En attente")))</f>
        <v/>
      </c>
      <c r="H67" s="10">
        <f>IF(G67="En retard",TODAY()-E67,"")</f>
        <v/>
      </c>
      <c r="I67" s="7" t="n"/>
    </row>
    <row r="68">
      <c r="A68" s="7" t="n"/>
      <c r="B68" s="7" t="n"/>
      <c r="C68" s="8" t="n"/>
      <c r="D68" s="9" t="n"/>
      <c r="E68" s="9" t="n"/>
      <c r="F68" s="9" t="n"/>
      <c r="G68" s="11">
        <f>IF(A68="","",IF(F68&lt;&gt;"","Payée",IF(AND(E68&lt;&gt;"",TODAY()&gt;E68),"En retard","En attente")))</f>
        <v/>
      </c>
      <c r="H68" s="10">
        <f>IF(G68="En retard",TODAY()-E68,"")</f>
        <v/>
      </c>
      <c r="I68" s="7" t="n"/>
    </row>
    <row r="69">
      <c r="A69" s="7" t="n"/>
      <c r="B69" s="7" t="n"/>
      <c r="C69" s="8" t="n"/>
      <c r="D69" s="9" t="n"/>
      <c r="E69" s="9" t="n"/>
      <c r="F69" s="9" t="n"/>
      <c r="G69" s="11">
        <f>IF(A69="","",IF(F69&lt;&gt;"","Payée",IF(AND(E69&lt;&gt;"",TODAY()&gt;E69),"En retard","En attente")))</f>
        <v/>
      </c>
      <c r="H69" s="10">
        <f>IF(G69="En retard",TODAY()-E69,"")</f>
        <v/>
      </c>
      <c r="I69" s="7" t="n"/>
    </row>
    <row r="70">
      <c r="A70" s="7" t="n"/>
      <c r="B70" s="7" t="n"/>
      <c r="C70" s="8" t="n"/>
      <c r="D70" s="9" t="n"/>
      <c r="E70" s="9" t="n"/>
      <c r="F70" s="9" t="n"/>
      <c r="G70" s="11">
        <f>IF(A70="","",IF(F70&lt;&gt;"","Payée",IF(AND(E70&lt;&gt;"",TODAY()&gt;E70),"En retard","En attente")))</f>
        <v/>
      </c>
      <c r="H70" s="10">
        <f>IF(G70="En retard",TODAY()-E70,"")</f>
        <v/>
      </c>
      <c r="I70" s="7" t="n"/>
    </row>
    <row r="71">
      <c r="A71" s="7" t="n"/>
      <c r="B71" s="7" t="n"/>
      <c r="C71" s="8" t="n"/>
      <c r="D71" s="9" t="n"/>
      <c r="E71" s="9" t="n"/>
      <c r="F71" s="9" t="n"/>
      <c r="G71" s="11">
        <f>IF(A71="","",IF(F71&lt;&gt;"","Payée",IF(AND(E71&lt;&gt;"",TODAY()&gt;E71),"En retard","En attente")))</f>
        <v/>
      </c>
      <c r="H71" s="10">
        <f>IF(G71="En retard",TODAY()-E71,"")</f>
        <v/>
      </c>
      <c r="I71" s="7" t="n"/>
    </row>
    <row r="72">
      <c r="A72" s="7" t="n"/>
      <c r="B72" s="7" t="n"/>
      <c r="C72" s="8" t="n"/>
      <c r="D72" s="9" t="n"/>
      <c r="E72" s="9" t="n"/>
      <c r="F72" s="9" t="n"/>
      <c r="G72" s="11">
        <f>IF(A72="","",IF(F72&lt;&gt;"","Payée",IF(AND(E72&lt;&gt;"",TODAY()&gt;E72),"En retard","En attente")))</f>
        <v/>
      </c>
      <c r="H72" s="10">
        <f>IF(G72="En retard",TODAY()-E72,"")</f>
        <v/>
      </c>
      <c r="I72" s="7" t="n"/>
    </row>
    <row r="73">
      <c r="A73" s="7" t="n"/>
      <c r="B73" s="7" t="n"/>
      <c r="C73" s="8" t="n"/>
      <c r="D73" s="9" t="n"/>
      <c r="E73" s="9" t="n"/>
      <c r="F73" s="9" t="n"/>
      <c r="G73" s="11">
        <f>IF(A73="","",IF(F73&lt;&gt;"","Payée",IF(AND(E73&lt;&gt;"",TODAY()&gt;E73),"En retard","En attente")))</f>
        <v/>
      </c>
      <c r="H73" s="10">
        <f>IF(G73="En retard",TODAY()-E73,"")</f>
        <v/>
      </c>
      <c r="I73" s="7" t="n"/>
    </row>
    <row r="74">
      <c r="A74" s="7" t="n"/>
      <c r="B74" s="7" t="n"/>
      <c r="C74" s="8" t="n"/>
      <c r="D74" s="9" t="n"/>
      <c r="E74" s="9" t="n"/>
      <c r="F74" s="9" t="n"/>
      <c r="G74" s="11">
        <f>IF(A74="","",IF(F74&lt;&gt;"","Payée",IF(AND(E74&lt;&gt;"",TODAY()&gt;E74),"En retard","En attente")))</f>
        <v/>
      </c>
      <c r="H74" s="10">
        <f>IF(G74="En retard",TODAY()-E74,"")</f>
        <v/>
      </c>
      <c r="I74" s="7" t="n"/>
    </row>
    <row r="75">
      <c r="A75" s="7" t="n"/>
      <c r="B75" s="7" t="n"/>
      <c r="C75" s="8" t="n"/>
      <c r="D75" s="9" t="n"/>
      <c r="E75" s="9" t="n"/>
      <c r="F75" s="9" t="n"/>
      <c r="G75" s="11">
        <f>IF(A75="","",IF(F75&lt;&gt;"","Payée",IF(AND(E75&lt;&gt;"",TODAY()&gt;E75),"En retard","En attente")))</f>
        <v/>
      </c>
      <c r="H75" s="10">
        <f>IF(G75="En retard",TODAY()-E75,"")</f>
        <v/>
      </c>
      <c r="I75" s="7" t="n"/>
    </row>
    <row r="76">
      <c r="A76" s="7" t="n"/>
      <c r="B76" s="7" t="n"/>
      <c r="C76" s="8" t="n"/>
      <c r="D76" s="9" t="n"/>
      <c r="E76" s="9" t="n"/>
      <c r="F76" s="9" t="n"/>
      <c r="G76" s="11">
        <f>IF(A76="","",IF(F76&lt;&gt;"","Payée",IF(AND(E76&lt;&gt;"",TODAY()&gt;E76),"En retard","En attente")))</f>
        <v/>
      </c>
      <c r="H76" s="10">
        <f>IF(G76="En retard",TODAY()-E76,"")</f>
        <v/>
      </c>
      <c r="I76" s="7" t="n"/>
    </row>
    <row r="77">
      <c r="A77" s="7" t="n"/>
      <c r="B77" s="7" t="n"/>
      <c r="C77" s="8" t="n"/>
      <c r="D77" s="9" t="n"/>
      <c r="E77" s="9" t="n"/>
      <c r="F77" s="9" t="n"/>
      <c r="G77" s="11">
        <f>IF(A77="","",IF(F77&lt;&gt;"","Payée",IF(AND(E77&lt;&gt;"",TODAY()&gt;E77),"En retard","En attente")))</f>
        <v/>
      </c>
      <c r="H77" s="10">
        <f>IF(G77="En retard",TODAY()-E77,"")</f>
        <v/>
      </c>
      <c r="I77" s="7" t="n"/>
    </row>
    <row r="78">
      <c r="A78" s="7" t="n"/>
      <c r="B78" s="7" t="n"/>
      <c r="C78" s="8" t="n"/>
      <c r="D78" s="9" t="n"/>
      <c r="E78" s="9" t="n"/>
      <c r="F78" s="9" t="n"/>
      <c r="G78" s="11">
        <f>IF(A78="","",IF(F78&lt;&gt;"","Payée",IF(AND(E78&lt;&gt;"",TODAY()&gt;E78),"En retard","En attente")))</f>
        <v/>
      </c>
      <c r="H78" s="10">
        <f>IF(G78="En retard",TODAY()-E78,"")</f>
        <v/>
      </c>
      <c r="I78" s="7" t="n"/>
    </row>
    <row r="79">
      <c r="A79" s="7" t="n"/>
      <c r="B79" s="7" t="n"/>
      <c r="C79" s="8" t="n"/>
      <c r="D79" s="9" t="n"/>
      <c r="E79" s="9" t="n"/>
      <c r="F79" s="9" t="n"/>
      <c r="G79" s="11">
        <f>IF(A79="","",IF(F79&lt;&gt;"","Payée",IF(AND(E79&lt;&gt;"",TODAY()&gt;E79),"En retard","En attente")))</f>
        <v/>
      </c>
      <c r="H79" s="10">
        <f>IF(G79="En retard",TODAY()-E79,"")</f>
        <v/>
      </c>
      <c r="I79" s="7" t="n"/>
    </row>
    <row r="80">
      <c r="A80" s="7" t="n"/>
      <c r="B80" s="7" t="n"/>
      <c r="C80" s="8" t="n"/>
      <c r="D80" s="9" t="n"/>
      <c r="E80" s="9" t="n"/>
      <c r="F80" s="9" t="n"/>
      <c r="G80" s="11">
        <f>IF(A80="","",IF(F80&lt;&gt;"","Payée",IF(AND(E80&lt;&gt;"",TODAY()&gt;E80),"En retard","En attente")))</f>
        <v/>
      </c>
      <c r="H80" s="10">
        <f>IF(G80="En retard",TODAY()-E80,"")</f>
        <v/>
      </c>
      <c r="I80" s="7" t="n"/>
    </row>
    <row r="81">
      <c r="A81" s="7" t="n"/>
      <c r="B81" s="7" t="n"/>
      <c r="C81" s="8" t="n"/>
      <c r="D81" s="9" t="n"/>
      <c r="E81" s="9" t="n"/>
      <c r="F81" s="9" t="n"/>
      <c r="G81" s="11">
        <f>IF(A81="","",IF(F81&lt;&gt;"","Payée",IF(AND(E81&lt;&gt;"",TODAY()&gt;E81),"En retard","En attente")))</f>
        <v/>
      </c>
      <c r="H81" s="10">
        <f>IF(G81="En retard",TODAY()-E81,"")</f>
        <v/>
      </c>
      <c r="I81" s="7" t="n"/>
    </row>
    <row r="82">
      <c r="A82" s="7" t="n"/>
      <c r="B82" s="7" t="n"/>
      <c r="C82" s="8" t="n"/>
      <c r="D82" s="9" t="n"/>
      <c r="E82" s="9" t="n"/>
      <c r="F82" s="9" t="n"/>
      <c r="G82" s="11">
        <f>IF(A82="","",IF(F82&lt;&gt;"","Payée",IF(AND(E82&lt;&gt;"",TODAY()&gt;E82),"En retard","En attente")))</f>
        <v/>
      </c>
      <c r="H82" s="10">
        <f>IF(G82="En retard",TODAY()-E82,"")</f>
        <v/>
      </c>
      <c r="I82" s="7" t="n"/>
    </row>
    <row r="83">
      <c r="A83" s="7" t="n"/>
      <c r="B83" s="7" t="n"/>
      <c r="C83" s="8" t="n"/>
      <c r="D83" s="9" t="n"/>
      <c r="E83" s="9" t="n"/>
      <c r="F83" s="9" t="n"/>
      <c r="G83" s="11">
        <f>IF(A83="","",IF(F83&lt;&gt;"","Payée",IF(AND(E83&lt;&gt;"",TODAY()&gt;E83),"En retard","En attente")))</f>
        <v/>
      </c>
      <c r="H83" s="10">
        <f>IF(G83="En retard",TODAY()-E83,"")</f>
        <v/>
      </c>
      <c r="I83" s="7" t="n"/>
    </row>
    <row r="84">
      <c r="A84" s="7" t="n"/>
      <c r="B84" s="7" t="n"/>
      <c r="C84" s="8" t="n"/>
      <c r="D84" s="9" t="n"/>
      <c r="E84" s="9" t="n"/>
      <c r="F84" s="9" t="n"/>
      <c r="G84" s="11">
        <f>IF(A84="","",IF(F84&lt;&gt;"","Payée",IF(AND(E84&lt;&gt;"",TODAY()&gt;E84),"En retard","En attente")))</f>
        <v/>
      </c>
      <c r="H84" s="10">
        <f>IF(G84="En retard",TODAY()-E84,"")</f>
        <v/>
      </c>
      <c r="I84" s="7" t="n"/>
    </row>
    <row r="85">
      <c r="A85" s="7" t="n"/>
      <c r="B85" s="7" t="n"/>
      <c r="C85" s="8" t="n"/>
      <c r="D85" s="9" t="n"/>
      <c r="E85" s="9" t="n"/>
      <c r="F85" s="9" t="n"/>
      <c r="G85" s="11">
        <f>IF(A85="","",IF(F85&lt;&gt;"","Payée",IF(AND(E85&lt;&gt;"",TODAY()&gt;E85),"En retard","En attente")))</f>
        <v/>
      </c>
      <c r="H85" s="10">
        <f>IF(G85="En retard",TODAY()-E85,"")</f>
        <v/>
      </c>
      <c r="I85" s="7" t="n"/>
    </row>
    <row r="86">
      <c r="A86" s="7" t="n"/>
      <c r="B86" s="7" t="n"/>
      <c r="C86" s="8" t="n"/>
      <c r="D86" s="9" t="n"/>
      <c r="E86" s="9" t="n"/>
      <c r="F86" s="9" t="n"/>
      <c r="G86" s="11">
        <f>IF(A86="","",IF(F86&lt;&gt;"","Payée",IF(AND(E86&lt;&gt;"",TODAY()&gt;E86),"En retard","En attente")))</f>
        <v/>
      </c>
      <c r="H86" s="10">
        <f>IF(G86="En retard",TODAY()-E86,"")</f>
        <v/>
      </c>
      <c r="I86" s="7" t="n"/>
    </row>
    <row r="87">
      <c r="A87" s="7" t="n"/>
      <c r="B87" s="7" t="n"/>
      <c r="C87" s="8" t="n"/>
      <c r="D87" s="9" t="n"/>
      <c r="E87" s="9" t="n"/>
      <c r="F87" s="9" t="n"/>
      <c r="G87" s="11">
        <f>IF(A87="","",IF(F87&lt;&gt;"","Payée",IF(AND(E87&lt;&gt;"",TODAY()&gt;E87),"En retard","En attente")))</f>
        <v/>
      </c>
      <c r="H87" s="10">
        <f>IF(G87="En retard",TODAY()-E87,"")</f>
        <v/>
      </c>
      <c r="I87" s="7" t="n"/>
    </row>
    <row r="88">
      <c r="A88" s="7" t="n"/>
      <c r="B88" s="7" t="n"/>
      <c r="C88" s="8" t="n"/>
      <c r="D88" s="9" t="n"/>
      <c r="E88" s="9" t="n"/>
      <c r="F88" s="9" t="n"/>
      <c r="G88" s="11">
        <f>IF(A88="","",IF(F88&lt;&gt;"","Payée",IF(AND(E88&lt;&gt;"",TODAY()&gt;E88),"En retard","En attente")))</f>
        <v/>
      </c>
      <c r="H88" s="10">
        <f>IF(G88="En retard",TODAY()-E88,"")</f>
        <v/>
      </c>
      <c r="I88" s="7" t="n"/>
    </row>
    <row r="89">
      <c r="A89" s="7" t="n"/>
      <c r="B89" s="7" t="n"/>
      <c r="C89" s="8" t="n"/>
      <c r="D89" s="9" t="n"/>
      <c r="E89" s="9" t="n"/>
      <c r="F89" s="9" t="n"/>
      <c r="G89" s="11">
        <f>IF(A89="","",IF(F89&lt;&gt;"","Payée",IF(AND(E89&lt;&gt;"",TODAY()&gt;E89),"En retard","En attente")))</f>
        <v/>
      </c>
      <c r="H89" s="10">
        <f>IF(G89="En retard",TODAY()-E89,"")</f>
        <v/>
      </c>
      <c r="I89" s="7" t="n"/>
    </row>
    <row r="90">
      <c r="A90" s="7" t="n"/>
      <c r="B90" s="7" t="n"/>
      <c r="C90" s="8" t="n"/>
      <c r="D90" s="9" t="n"/>
      <c r="E90" s="9" t="n"/>
      <c r="F90" s="9" t="n"/>
      <c r="G90" s="11">
        <f>IF(A90="","",IF(F90&lt;&gt;"","Payée",IF(AND(E90&lt;&gt;"",TODAY()&gt;E90),"En retard","En attente")))</f>
        <v/>
      </c>
      <c r="H90" s="10">
        <f>IF(G90="En retard",TODAY()-E90,"")</f>
        <v/>
      </c>
      <c r="I90" s="7" t="n"/>
    </row>
    <row r="91">
      <c r="A91" s="7" t="n"/>
      <c r="B91" s="7" t="n"/>
      <c r="C91" s="8" t="n"/>
      <c r="D91" s="9" t="n"/>
      <c r="E91" s="9" t="n"/>
      <c r="F91" s="9" t="n"/>
      <c r="G91" s="11">
        <f>IF(A91="","",IF(F91&lt;&gt;"","Payée",IF(AND(E91&lt;&gt;"",TODAY()&gt;E91),"En retard","En attente")))</f>
        <v/>
      </c>
      <c r="H91" s="10">
        <f>IF(G91="En retard",TODAY()-E91,"")</f>
        <v/>
      </c>
      <c r="I91" s="7" t="n"/>
    </row>
    <row r="92">
      <c r="A92" s="7" t="n"/>
      <c r="B92" s="7" t="n"/>
      <c r="C92" s="8" t="n"/>
      <c r="D92" s="9" t="n"/>
      <c r="E92" s="9" t="n"/>
      <c r="F92" s="9" t="n"/>
      <c r="G92" s="11">
        <f>IF(A92="","",IF(F92&lt;&gt;"","Payée",IF(AND(E92&lt;&gt;"",TODAY()&gt;E92),"En retard","En attente")))</f>
        <v/>
      </c>
      <c r="H92" s="10">
        <f>IF(G92="En retard",TODAY()-E92,"")</f>
        <v/>
      </c>
      <c r="I92" s="7" t="n"/>
    </row>
    <row r="93">
      <c r="A93" s="7" t="n"/>
      <c r="B93" s="7" t="n"/>
      <c r="C93" s="8" t="n"/>
      <c r="D93" s="9" t="n"/>
      <c r="E93" s="9" t="n"/>
      <c r="F93" s="9" t="n"/>
      <c r="G93" s="11">
        <f>IF(A93="","",IF(F93&lt;&gt;"","Payée",IF(AND(E93&lt;&gt;"",TODAY()&gt;E93),"En retard","En attente")))</f>
        <v/>
      </c>
      <c r="H93" s="10">
        <f>IF(G93="En retard",TODAY()-E93,"")</f>
        <v/>
      </c>
      <c r="I93" s="7" t="n"/>
    </row>
    <row r="94">
      <c r="A94" s="7" t="n"/>
      <c r="B94" s="7" t="n"/>
      <c r="C94" s="8" t="n"/>
      <c r="D94" s="9" t="n"/>
      <c r="E94" s="9" t="n"/>
      <c r="F94" s="9" t="n"/>
      <c r="G94" s="11">
        <f>IF(A94="","",IF(F94&lt;&gt;"","Payée",IF(AND(E94&lt;&gt;"",TODAY()&gt;E94),"En retard","En attente")))</f>
        <v/>
      </c>
      <c r="H94" s="10">
        <f>IF(G94="En retard",TODAY()-E94,"")</f>
        <v/>
      </c>
      <c r="I94" s="7" t="n"/>
    </row>
    <row r="95">
      <c r="A95" s="7" t="n"/>
      <c r="B95" s="7" t="n"/>
      <c r="C95" s="8" t="n"/>
      <c r="D95" s="9" t="n"/>
      <c r="E95" s="9" t="n"/>
      <c r="F95" s="9" t="n"/>
      <c r="G95" s="11">
        <f>IF(A95="","",IF(F95&lt;&gt;"","Payée",IF(AND(E95&lt;&gt;"",TODAY()&gt;E95),"En retard","En attente")))</f>
        <v/>
      </c>
      <c r="H95" s="10">
        <f>IF(G95="En retard",TODAY()-E95,"")</f>
        <v/>
      </c>
      <c r="I95" s="7" t="n"/>
    </row>
    <row r="96">
      <c r="A96" s="7" t="n"/>
      <c r="B96" s="7" t="n"/>
      <c r="C96" s="8" t="n"/>
      <c r="D96" s="9" t="n"/>
      <c r="E96" s="9" t="n"/>
      <c r="F96" s="9" t="n"/>
      <c r="G96" s="11">
        <f>IF(A96="","",IF(F96&lt;&gt;"","Payée",IF(AND(E96&lt;&gt;"",TODAY()&gt;E96),"En retard","En attente")))</f>
        <v/>
      </c>
      <c r="H96" s="10">
        <f>IF(G96="En retard",TODAY()-E96,"")</f>
        <v/>
      </c>
      <c r="I96" s="7" t="n"/>
    </row>
    <row r="97">
      <c r="A97" s="7" t="n"/>
      <c r="B97" s="7" t="n"/>
      <c r="C97" s="8" t="n"/>
      <c r="D97" s="9" t="n"/>
      <c r="E97" s="9" t="n"/>
      <c r="F97" s="9" t="n"/>
      <c r="G97" s="11">
        <f>IF(A97="","",IF(F97&lt;&gt;"","Payée",IF(AND(E97&lt;&gt;"",TODAY()&gt;E97),"En retard","En attente")))</f>
        <v/>
      </c>
      <c r="H97" s="10">
        <f>IF(G97="En retard",TODAY()-E97,"")</f>
        <v/>
      </c>
      <c r="I97" s="7" t="n"/>
    </row>
    <row r="98">
      <c r="A98" s="7" t="n"/>
      <c r="B98" s="7" t="n"/>
      <c r="C98" s="8" t="n"/>
      <c r="D98" s="9" t="n"/>
      <c r="E98" s="9" t="n"/>
      <c r="F98" s="9" t="n"/>
      <c r="G98" s="11">
        <f>IF(A98="","",IF(F98&lt;&gt;"","Payée",IF(AND(E98&lt;&gt;"",TODAY()&gt;E98),"En retard","En attente")))</f>
        <v/>
      </c>
      <c r="H98" s="10">
        <f>IF(G98="En retard",TODAY()-E98,"")</f>
        <v/>
      </c>
      <c r="I98" s="7" t="n"/>
    </row>
    <row r="99">
      <c r="A99" s="7" t="n"/>
      <c r="B99" s="7" t="n"/>
      <c r="C99" s="8" t="n"/>
      <c r="D99" s="9" t="n"/>
      <c r="E99" s="9" t="n"/>
      <c r="F99" s="9" t="n"/>
      <c r="G99" s="11">
        <f>IF(A99="","",IF(F99&lt;&gt;"","Payée",IF(AND(E99&lt;&gt;"",TODAY()&gt;E99),"En retard","En attente")))</f>
        <v/>
      </c>
      <c r="H99" s="10">
        <f>IF(G99="En retard",TODAY()-E99,"")</f>
        <v/>
      </c>
      <c r="I99" s="7" t="n"/>
    </row>
    <row r="100">
      <c r="A100" s="7" t="n"/>
      <c r="B100" s="7" t="n"/>
      <c r="C100" s="8" t="n"/>
      <c r="D100" s="9" t="n"/>
      <c r="E100" s="9" t="n"/>
      <c r="F100" s="9" t="n"/>
      <c r="G100" s="11">
        <f>IF(A100="","",IF(F100&lt;&gt;"","Payée",IF(AND(E100&lt;&gt;"",TODAY()&gt;E100),"En retard","En attente")))</f>
        <v/>
      </c>
      <c r="H100" s="10">
        <f>IF(G100="En retard",TODAY()-E100,"")</f>
        <v/>
      </c>
      <c r="I100" s="7" t="n"/>
    </row>
    <row r="101">
      <c r="A101" s="7" t="n"/>
      <c r="B101" s="7" t="n"/>
      <c r="C101" s="8" t="n"/>
      <c r="D101" s="9" t="n"/>
      <c r="E101" s="9" t="n"/>
      <c r="F101" s="9" t="n"/>
      <c r="G101" s="11">
        <f>IF(A101="","",IF(F101&lt;&gt;"","Payée",IF(AND(E101&lt;&gt;"",TODAY()&gt;E101),"En retard","En attente")))</f>
        <v/>
      </c>
      <c r="H101" s="10">
        <f>IF(G101="En retard",TODAY()-E101,"")</f>
        <v/>
      </c>
      <c r="I101" s="7" t="n"/>
    </row>
    <row r="102">
      <c r="A102" s="7" t="n"/>
      <c r="B102" s="7" t="n"/>
      <c r="C102" s="8" t="n"/>
      <c r="D102" s="9" t="n"/>
      <c r="E102" s="9" t="n"/>
      <c r="F102" s="9" t="n"/>
      <c r="G102" s="11">
        <f>IF(A102="","",IF(F102&lt;&gt;"","Payée",IF(AND(E102&lt;&gt;"",TODAY()&gt;E102),"En retard","En attente")))</f>
        <v/>
      </c>
      <c r="H102" s="10">
        <f>IF(G102="En retard",TODAY()-E102,"")</f>
        <v/>
      </c>
      <c r="I102" s="7" t="n"/>
    </row>
    <row r="103">
      <c r="A103" s="7" t="n"/>
      <c r="B103" s="7" t="n"/>
      <c r="C103" s="8" t="n"/>
      <c r="D103" s="9" t="n"/>
      <c r="E103" s="9" t="n"/>
      <c r="F103" s="9" t="n"/>
      <c r="G103" s="11">
        <f>IF(A103="","",IF(F103&lt;&gt;"","Payée",IF(AND(E103&lt;&gt;"",TODAY()&gt;E103),"En retard","En attente")))</f>
        <v/>
      </c>
      <c r="H103" s="10">
        <f>IF(G103="En retard",TODAY()-E103,"")</f>
        <v/>
      </c>
      <c r="I103" s="7" t="n"/>
    </row>
    <row r="104">
      <c r="A104" s="7" t="n"/>
      <c r="B104" s="7" t="n"/>
      <c r="C104" s="8" t="n"/>
      <c r="D104" s="9" t="n"/>
      <c r="E104" s="9" t="n"/>
      <c r="F104" s="9" t="n"/>
      <c r="G104" s="11">
        <f>IF(A104="","",IF(F104&lt;&gt;"","Payée",IF(AND(E104&lt;&gt;"",TODAY()&gt;E104),"En retard","En attente")))</f>
        <v/>
      </c>
      <c r="H104" s="10">
        <f>IF(G104="En retard",TODAY()-E104,"")</f>
        <v/>
      </c>
      <c r="I104" s="7" t="n"/>
    </row>
    <row r="105">
      <c r="A105" s="7" t="n"/>
      <c r="B105" s="7" t="n"/>
      <c r="C105" s="8" t="n"/>
      <c r="D105" s="9" t="n"/>
      <c r="E105" s="9" t="n"/>
      <c r="F105" s="9" t="n"/>
      <c r="G105" s="11">
        <f>IF(A105="","",IF(F105&lt;&gt;"","Payée",IF(AND(E105&lt;&gt;"",TODAY()&gt;E105),"En retard","En attente")))</f>
        <v/>
      </c>
      <c r="H105" s="10">
        <f>IF(G105="En retard",TODAY()-E105,"")</f>
        <v/>
      </c>
      <c r="I105" s="7" t="n"/>
    </row>
    <row r="106">
      <c r="A106" s="7" t="n"/>
      <c r="B106" s="7" t="n"/>
      <c r="C106" s="8" t="n"/>
      <c r="D106" s="9" t="n"/>
      <c r="E106" s="9" t="n"/>
      <c r="F106" s="9" t="n"/>
      <c r="G106" s="11">
        <f>IF(A106="","",IF(F106&lt;&gt;"","Payée",IF(AND(E106&lt;&gt;"",TODAY()&gt;E106),"En retard","En attente")))</f>
        <v/>
      </c>
      <c r="H106" s="10">
        <f>IF(G106="En retard",TODAY()-E106,"")</f>
        <v/>
      </c>
      <c r="I106" s="7" t="n"/>
    </row>
    <row r="107">
      <c r="A107" s="7" t="n"/>
      <c r="B107" s="7" t="n"/>
      <c r="C107" s="8" t="n"/>
      <c r="D107" s="9" t="n"/>
      <c r="E107" s="9" t="n"/>
      <c r="F107" s="9" t="n"/>
      <c r="G107" s="11">
        <f>IF(A107="","",IF(F107&lt;&gt;"","Payée",IF(AND(E107&lt;&gt;"",TODAY()&gt;E107),"En retard","En attente")))</f>
        <v/>
      </c>
      <c r="H107" s="10">
        <f>IF(G107="En retard",TODAY()-E107,"")</f>
        <v/>
      </c>
      <c r="I107" s="7" t="n"/>
    </row>
    <row r="108">
      <c r="A108" s="7" t="n"/>
      <c r="B108" s="7" t="n"/>
      <c r="C108" s="8" t="n"/>
      <c r="D108" s="9" t="n"/>
      <c r="E108" s="9" t="n"/>
      <c r="F108" s="9" t="n"/>
      <c r="G108" s="11">
        <f>IF(A108="","",IF(F108&lt;&gt;"","Payée",IF(AND(E108&lt;&gt;"",TODAY()&gt;E108),"En retard","En attente")))</f>
        <v/>
      </c>
      <c r="H108" s="10">
        <f>IF(G108="En retard",TODAY()-E108,"")</f>
        <v/>
      </c>
      <c r="I108" s="7" t="n"/>
    </row>
    <row r="109">
      <c r="A109" s="7" t="n"/>
      <c r="B109" s="7" t="n"/>
      <c r="C109" s="8" t="n"/>
      <c r="D109" s="9" t="n"/>
      <c r="E109" s="9" t="n"/>
      <c r="F109" s="9" t="n"/>
      <c r="G109" s="11">
        <f>IF(A109="","",IF(F109&lt;&gt;"","Payée",IF(AND(E109&lt;&gt;"",TODAY()&gt;E109),"En retard","En attente")))</f>
        <v/>
      </c>
      <c r="H109" s="10">
        <f>IF(G109="En retard",TODAY()-E109,"")</f>
        <v/>
      </c>
      <c r="I109" s="7" t="n"/>
    </row>
    <row r="110">
      <c r="A110" s="7" t="n"/>
      <c r="B110" s="7" t="n"/>
      <c r="C110" s="8" t="n"/>
      <c r="D110" s="9" t="n"/>
      <c r="E110" s="9" t="n"/>
      <c r="F110" s="9" t="n"/>
      <c r="G110" s="11">
        <f>IF(A110="","",IF(F110&lt;&gt;"","Payée",IF(AND(E110&lt;&gt;"",TODAY()&gt;E110),"En retard","En attente")))</f>
        <v/>
      </c>
      <c r="H110" s="10">
        <f>IF(G110="En retard",TODAY()-E110,"")</f>
        <v/>
      </c>
      <c r="I110" s="7" t="n"/>
    </row>
    <row r="111">
      <c r="A111" s="7" t="n"/>
      <c r="B111" s="7" t="n"/>
      <c r="C111" s="8" t="n"/>
      <c r="D111" s="9" t="n"/>
      <c r="E111" s="9" t="n"/>
      <c r="F111" s="9" t="n"/>
      <c r="G111" s="11">
        <f>IF(A111="","",IF(F111&lt;&gt;"","Payée",IF(AND(E111&lt;&gt;"",TODAY()&gt;E111),"En retard","En attente")))</f>
        <v/>
      </c>
      <c r="H111" s="10">
        <f>IF(G111="En retard",TODAY()-E111,"")</f>
        <v/>
      </c>
      <c r="I111" s="7" t="n"/>
    </row>
    <row r="112">
      <c r="A112" s="7" t="n"/>
      <c r="B112" s="7" t="n"/>
      <c r="C112" s="8" t="n"/>
      <c r="D112" s="9" t="n"/>
      <c r="E112" s="9" t="n"/>
      <c r="F112" s="9" t="n"/>
      <c r="G112" s="11">
        <f>IF(A112="","",IF(F112&lt;&gt;"","Payée",IF(AND(E112&lt;&gt;"",TODAY()&gt;E112),"En retard","En attente")))</f>
        <v/>
      </c>
      <c r="H112" s="10">
        <f>IF(G112="En retard",TODAY()-E112,"")</f>
        <v/>
      </c>
      <c r="I112" s="7" t="n"/>
    </row>
    <row r="113">
      <c r="A113" s="7" t="n"/>
      <c r="B113" s="7" t="n"/>
      <c r="C113" s="8" t="n"/>
      <c r="D113" s="9" t="n"/>
      <c r="E113" s="9" t="n"/>
      <c r="F113" s="9" t="n"/>
      <c r="G113" s="11">
        <f>IF(A113="","",IF(F113&lt;&gt;"","Payée",IF(AND(E113&lt;&gt;"",TODAY()&gt;E113),"En retard","En attente")))</f>
        <v/>
      </c>
      <c r="H113" s="10">
        <f>IF(G113="En retard",TODAY()-E113,"")</f>
        <v/>
      </c>
      <c r="I113" s="7" t="n"/>
    </row>
    <row r="114">
      <c r="A114" s="7" t="n"/>
      <c r="B114" s="7" t="n"/>
      <c r="C114" s="8" t="n"/>
      <c r="D114" s="9" t="n"/>
      <c r="E114" s="9" t="n"/>
      <c r="F114" s="9" t="n"/>
      <c r="G114" s="11">
        <f>IF(A114="","",IF(F114&lt;&gt;"","Payée",IF(AND(E114&lt;&gt;"",TODAY()&gt;E114),"En retard","En attente")))</f>
        <v/>
      </c>
      <c r="H114" s="10">
        <f>IF(G114="En retard",TODAY()-E114,"")</f>
        <v/>
      </c>
      <c r="I114" s="7" t="n"/>
    </row>
    <row r="115">
      <c r="A115" s="7" t="n"/>
      <c r="B115" s="7" t="n"/>
      <c r="C115" s="8" t="n"/>
      <c r="D115" s="9" t="n"/>
      <c r="E115" s="9" t="n"/>
      <c r="F115" s="9" t="n"/>
      <c r="G115" s="11">
        <f>IF(A115="","",IF(F115&lt;&gt;"","Payée",IF(AND(E115&lt;&gt;"",TODAY()&gt;E115),"En retard","En attente")))</f>
        <v/>
      </c>
      <c r="H115" s="10">
        <f>IF(G115="En retard",TODAY()-E115,"")</f>
        <v/>
      </c>
      <c r="I115" s="7" t="n"/>
    </row>
    <row r="116">
      <c r="A116" s="7" t="n"/>
      <c r="B116" s="7" t="n"/>
      <c r="C116" s="8" t="n"/>
      <c r="D116" s="9" t="n"/>
      <c r="E116" s="9" t="n"/>
      <c r="F116" s="9" t="n"/>
      <c r="G116" s="11">
        <f>IF(A116="","",IF(F116&lt;&gt;"","Payée",IF(AND(E116&lt;&gt;"",TODAY()&gt;E116),"En retard","En attente")))</f>
        <v/>
      </c>
      <c r="H116" s="10">
        <f>IF(G116="En retard",TODAY()-E116,"")</f>
        <v/>
      </c>
      <c r="I116" s="7" t="n"/>
    </row>
    <row r="117">
      <c r="A117" s="7" t="n"/>
      <c r="B117" s="7" t="n"/>
      <c r="C117" s="8" t="n"/>
      <c r="D117" s="9" t="n"/>
      <c r="E117" s="9" t="n"/>
      <c r="F117" s="9" t="n"/>
      <c r="G117" s="11">
        <f>IF(A117="","",IF(F117&lt;&gt;"","Payée",IF(AND(E117&lt;&gt;"",TODAY()&gt;E117),"En retard","En attente")))</f>
        <v/>
      </c>
      <c r="H117" s="10">
        <f>IF(G117="En retard",TODAY()-E117,"")</f>
        <v/>
      </c>
      <c r="I117" s="7" t="n"/>
    </row>
    <row r="118">
      <c r="A118" s="7" t="n"/>
      <c r="B118" s="7" t="n"/>
      <c r="C118" s="8" t="n"/>
      <c r="D118" s="9" t="n"/>
      <c r="E118" s="9" t="n"/>
      <c r="F118" s="9" t="n"/>
      <c r="G118" s="11">
        <f>IF(A118="","",IF(F118&lt;&gt;"","Payée",IF(AND(E118&lt;&gt;"",TODAY()&gt;E118),"En retard","En attente")))</f>
        <v/>
      </c>
      <c r="H118" s="10">
        <f>IF(G118="En retard",TODAY()-E118,"")</f>
        <v/>
      </c>
      <c r="I118" s="7" t="n"/>
    </row>
    <row r="119">
      <c r="A119" s="7" t="n"/>
      <c r="B119" s="7" t="n"/>
      <c r="C119" s="8" t="n"/>
      <c r="D119" s="9" t="n"/>
      <c r="E119" s="9" t="n"/>
      <c r="F119" s="9" t="n"/>
      <c r="G119" s="11">
        <f>IF(A119="","",IF(F119&lt;&gt;"","Payée",IF(AND(E119&lt;&gt;"",TODAY()&gt;E119),"En retard","En attente")))</f>
        <v/>
      </c>
      <c r="H119" s="10">
        <f>IF(G119="En retard",TODAY()-E119,"")</f>
        <v/>
      </c>
      <c r="I119" s="7" t="n"/>
    </row>
    <row r="120">
      <c r="A120" s="7" t="n"/>
      <c r="B120" s="7" t="n"/>
      <c r="C120" s="8" t="n"/>
      <c r="D120" s="9" t="n"/>
      <c r="E120" s="9" t="n"/>
      <c r="F120" s="9" t="n"/>
      <c r="G120" s="11">
        <f>IF(A120="","",IF(F120&lt;&gt;"","Payée",IF(AND(E120&lt;&gt;"",TODAY()&gt;E120),"En retard","En attente")))</f>
        <v/>
      </c>
      <c r="H120" s="10">
        <f>IF(G120="En retard",TODAY()-E120,"")</f>
        <v/>
      </c>
      <c r="I120" s="7" t="n"/>
    </row>
    <row r="121">
      <c r="A121" s="7" t="n"/>
      <c r="B121" s="7" t="n"/>
      <c r="C121" s="8" t="n"/>
      <c r="D121" s="9" t="n"/>
      <c r="E121" s="9" t="n"/>
      <c r="F121" s="9" t="n"/>
      <c r="G121" s="11">
        <f>IF(A121="","",IF(F121&lt;&gt;"","Payée",IF(AND(E121&lt;&gt;"",TODAY()&gt;E121),"En retard","En attente")))</f>
        <v/>
      </c>
      <c r="H121" s="10">
        <f>IF(G121="En retard",TODAY()-E121,"")</f>
        <v/>
      </c>
      <c r="I121" s="7" t="n"/>
    </row>
    <row r="122">
      <c r="A122" s="7" t="n"/>
      <c r="B122" s="7" t="n"/>
      <c r="C122" s="8" t="n"/>
      <c r="D122" s="9" t="n"/>
      <c r="E122" s="9" t="n"/>
      <c r="F122" s="9" t="n"/>
      <c r="G122" s="11">
        <f>IF(A122="","",IF(F122&lt;&gt;"","Payée",IF(AND(E122&lt;&gt;"",TODAY()&gt;E122),"En retard","En attente")))</f>
        <v/>
      </c>
      <c r="H122" s="10">
        <f>IF(G122="En retard",TODAY()-E122,"")</f>
        <v/>
      </c>
      <c r="I122" s="7" t="n"/>
    </row>
    <row r="123">
      <c r="A123" s="7" t="n"/>
      <c r="B123" s="7" t="n"/>
      <c r="C123" s="8" t="n"/>
      <c r="D123" s="9" t="n"/>
      <c r="E123" s="9" t="n"/>
      <c r="F123" s="9" t="n"/>
      <c r="G123" s="11">
        <f>IF(A123="","",IF(F123&lt;&gt;"","Payée",IF(AND(E123&lt;&gt;"",TODAY()&gt;E123),"En retard","En attente")))</f>
        <v/>
      </c>
      <c r="H123" s="10">
        <f>IF(G123="En retard",TODAY()-E123,"")</f>
        <v/>
      </c>
      <c r="I123" s="7" t="n"/>
    </row>
    <row r="124">
      <c r="A124" s="7" t="n"/>
      <c r="B124" s="7" t="n"/>
      <c r="C124" s="8" t="n"/>
      <c r="D124" s="9" t="n"/>
      <c r="E124" s="9" t="n"/>
      <c r="F124" s="9" t="n"/>
      <c r="G124" s="11">
        <f>IF(A124="","",IF(F124&lt;&gt;"","Payée",IF(AND(E124&lt;&gt;"",TODAY()&gt;E124),"En retard","En attente")))</f>
        <v/>
      </c>
      <c r="H124" s="10">
        <f>IF(G124="En retard",TODAY()-E124,"")</f>
        <v/>
      </c>
      <c r="I124" s="7" t="n"/>
    </row>
    <row r="125">
      <c r="A125" s="7" t="n"/>
      <c r="B125" s="7" t="n"/>
      <c r="C125" s="8" t="n"/>
      <c r="D125" s="9" t="n"/>
      <c r="E125" s="9" t="n"/>
      <c r="F125" s="9" t="n"/>
      <c r="G125" s="11">
        <f>IF(A125="","",IF(F125&lt;&gt;"","Payée",IF(AND(E125&lt;&gt;"",TODAY()&gt;E125),"En retard","En attente")))</f>
        <v/>
      </c>
      <c r="H125" s="10">
        <f>IF(G125="En retard",TODAY()-E125,"")</f>
        <v/>
      </c>
      <c r="I125" s="7" t="n"/>
    </row>
    <row r="126">
      <c r="A126" s="7" t="n"/>
      <c r="B126" s="7" t="n"/>
      <c r="C126" s="8" t="n"/>
      <c r="D126" s="9" t="n"/>
      <c r="E126" s="9" t="n"/>
      <c r="F126" s="9" t="n"/>
      <c r="G126" s="11">
        <f>IF(A126="","",IF(F126&lt;&gt;"","Payée",IF(AND(E126&lt;&gt;"",TODAY()&gt;E126),"En retard","En attente")))</f>
        <v/>
      </c>
      <c r="H126" s="10">
        <f>IF(G126="En retard",TODAY()-E126,"")</f>
        <v/>
      </c>
      <c r="I126" s="7" t="n"/>
    </row>
    <row r="127">
      <c r="A127" s="7" t="n"/>
      <c r="B127" s="7" t="n"/>
      <c r="C127" s="8" t="n"/>
      <c r="D127" s="9" t="n"/>
      <c r="E127" s="9" t="n"/>
      <c r="F127" s="9" t="n"/>
      <c r="G127" s="11">
        <f>IF(A127="","",IF(F127&lt;&gt;"","Payée",IF(AND(E127&lt;&gt;"",TODAY()&gt;E127),"En retard","En attente")))</f>
        <v/>
      </c>
      <c r="H127" s="10">
        <f>IF(G127="En retard",TODAY()-E127,"")</f>
        <v/>
      </c>
      <c r="I127" s="7" t="n"/>
    </row>
    <row r="128">
      <c r="A128" s="7" t="n"/>
      <c r="B128" s="7" t="n"/>
      <c r="C128" s="8" t="n"/>
      <c r="D128" s="9" t="n"/>
      <c r="E128" s="9" t="n"/>
      <c r="F128" s="9" t="n"/>
      <c r="G128" s="11">
        <f>IF(A128="","",IF(F128&lt;&gt;"","Payée",IF(AND(E128&lt;&gt;"",TODAY()&gt;E128),"En retard","En attente")))</f>
        <v/>
      </c>
      <c r="H128" s="10">
        <f>IF(G128="En retard",TODAY()-E128,"")</f>
        <v/>
      </c>
      <c r="I128" s="7" t="n"/>
    </row>
    <row r="129">
      <c r="A129" s="7" t="n"/>
      <c r="B129" s="7" t="n"/>
      <c r="C129" s="8" t="n"/>
      <c r="D129" s="9" t="n"/>
      <c r="E129" s="9" t="n"/>
      <c r="F129" s="9" t="n"/>
      <c r="G129" s="11">
        <f>IF(A129="","",IF(F129&lt;&gt;"","Payée",IF(AND(E129&lt;&gt;"",TODAY()&gt;E129),"En retard","En attente")))</f>
        <v/>
      </c>
      <c r="H129" s="10">
        <f>IF(G129="En retard",TODAY()-E129,"")</f>
        <v/>
      </c>
      <c r="I129" s="7" t="n"/>
    </row>
    <row r="130">
      <c r="A130" s="7" t="n"/>
      <c r="B130" s="7" t="n"/>
      <c r="C130" s="8" t="n"/>
      <c r="D130" s="9" t="n"/>
      <c r="E130" s="9" t="n"/>
      <c r="F130" s="9" t="n"/>
      <c r="G130" s="11">
        <f>IF(A130="","",IF(F130&lt;&gt;"","Payée",IF(AND(E130&lt;&gt;"",TODAY()&gt;E130),"En retard","En attente")))</f>
        <v/>
      </c>
      <c r="H130" s="10">
        <f>IF(G130="En retard",TODAY()-E130,"")</f>
        <v/>
      </c>
      <c r="I130" s="7" t="n"/>
    </row>
    <row r="131">
      <c r="A131" s="7" t="n"/>
      <c r="B131" s="7" t="n"/>
      <c r="C131" s="8" t="n"/>
      <c r="D131" s="9" t="n"/>
      <c r="E131" s="9" t="n"/>
      <c r="F131" s="9" t="n"/>
      <c r="G131" s="11">
        <f>IF(A131="","",IF(F131&lt;&gt;"","Payée",IF(AND(E131&lt;&gt;"",TODAY()&gt;E131),"En retard","En attente")))</f>
        <v/>
      </c>
      <c r="H131" s="10">
        <f>IF(G131="En retard",TODAY()-E131,"")</f>
        <v/>
      </c>
      <c r="I131" s="7" t="n"/>
    </row>
    <row r="132">
      <c r="A132" s="7" t="n"/>
      <c r="B132" s="7" t="n"/>
      <c r="C132" s="8" t="n"/>
      <c r="D132" s="9" t="n"/>
      <c r="E132" s="9" t="n"/>
      <c r="F132" s="9" t="n"/>
      <c r="G132" s="11">
        <f>IF(A132="","",IF(F132&lt;&gt;"","Payée",IF(AND(E132&lt;&gt;"",TODAY()&gt;E132),"En retard","En attente")))</f>
        <v/>
      </c>
      <c r="H132" s="10">
        <f>IF(G132="En retard",TODAY()-E132,"")</f>
        <v/>
      </c>
      <c r="I132" s="7" t="n"/>
    </row>
    <row r="133">
      <c r="A133" s="7" t="n"/>
      <c r="B133" s="7" t="n"/>
      <c r="C133" s="8" t="n"/>
      <c r="D133" s="9" t="n"/>
      <c r="E133" s="9" t="n"/>
      <c r="F133" s="9" t="n"/>
      <c r="G133" s="11">
        <f>IF(A133="","",IF(F133&lt;&gt;"","Payée",IF(AND(E133&lt;&gt;"",TODAY()&gt;E133),"En retard","En attente")))</f>
        <v/>
      </c>
      <c r="H133" s="10">
        <f>IF(G133="En retard",TODAY()-E133,"")</f>
        <v/>
      </c>
      <c r="I133" s="7" t="n"/>
    </row>
    <row r="134">
      <c r="A134" s="7" t="n"/>
      <c r="B134" s="7" t="n"/>
      <c r="C134" s="8" t="n"/>
      <c r="D134" s="9" t="n"/>
      <c r="E134" s="9" t="n"/>
      <c r="F134" s="9" t="n"/>
      <c r="G134" s="11">
        <f>IF(A134="","",IF(F134&lt;&gt;"","Payée",IF(AND(E134&lt;&gt;"",TODAY()&gt;E134),"En retard","En attente")))</f>
        <v/>
      </c>
      <c r="H134" s="10">
        <f>IF(G134="En retard",TODAY()-E134,"")</f>
        <v/>
      </c>
      <c r="I134" s="7" t="n"/>
    </row>
    <row r="135">
      <c r="A135" s="7" t="n"/>
      <c r="B135" s="7" t="n"/>
      <c r="C135" s="8" t="n"/>
      <c r="D135" s="9" t="n"/>
      <c r="E135" s="9" t="n"/>
      <c r="F135" s="9" t="n"/>
      <c r="G135" s="11">
        <f>IF(A135="","",IF(F135&lt;&gt;"","Payée",IF(AND(E135&lt;&gt;"",TODAY()&gt;E135),"En retard","En attente")))</f>
        <v/>
      </c>
      <c r="H135" s="10">
        <f>IF(G135="En retard",TODAY()-E135,"")</f>
        <v/>
      </c>
      <c r="I135" s="7" t="n"/>
    </row>
    <row r="136">
      <c r="A136" s="7" t="n"/>
      <c r="B136" s="7" t="n"/>
      <c r="C136" s="8" t="n"/>
      <c r="D136" s="9" t="n"/>
      <c r="E136" s="9" t="n"/>
      <c r="F136" s="9" t="n"/>
      <c r="G136" s="11">
        <f>IF(A136="","",IF(F136&lt;&gt;"","Payée",IF(AND(E136&lt;&gt;"",TODAY()&gt;E136),"En retard","En attente")))</f>
        <v/>
      </c>
      <c r="H136" s="10">
        <f>IF(G136="En retard",TODAY()-E136,"")</f>
        <v/>
      </c>
      <c r="I136" s="7" t="n"/>
    </row>
    <row r="137">
      <c r="A137" s="7" t="n"/>
      <c r="B137" s="7" t="n"/>
      <c r="C137" s="8" t="n"/>
      <c r="D137" s="9" t="n"/>
      <c r="E137" s="9" t="n"/>
      <c r="F137" s="9" t="n"/>
      <c r="G137" s="11">
        <f>IF(A137="","",IF(F137&lt;&gt;"","Payée",IF(AND(E137&lt;&gt;"",TODAY()&gt;E137),"En retard","En attente")))</f>
        <v/>
      </c>
      <c r="H137" s="10">
        <f>IF(G137="En retard",TODAY()-E137,"")</f>
        <v/>
      </c>
      <c r="I137" s="7" t="n"/>
    </row>
    <row r="138">
      <c r="A138" s="7" t="n"/>
      <c r="B138" s="7" t="n"/>
      <c r="C138" s="8" t="n"/>
      <c r="D138" s="9" t="n"/>
      <c r="E138" s="9" t="n"/>
      <c r="F138" s="9" t="n"/>
      <c r="G138" s="11">
        <f>IF(A138="","",IF(F138&lt;&gt;"","Payée",IF(AND(E138&lt;&gt;"",TODAY()&gt;E138),"En retard","En attente")))</f>
        <v/>
      </c>
      <c r="H138" s="10">
        <f>IF(G138="En retard",TODAY()-E138,"")</f>
        <v/>
      </c>
      <c r="I138" s="7" t="n"/>
    </row>
    <row r="139">
      <c r="A139" s="7" t="n"/>
      <c r="B139" s="7" t="n"/>
      <c r="C139" s="8" t="n"/>
      <c r="D139" s="9" t="n"/>
      <c r="E139" s="9" t="n"/>
      <c r="F139" s="9" t="n"/>
      <c r="G139" s="11">
        <f>IF(A139="","",IF(F139&lt;&gt;"","Payée",IF(AND(E139&lt;&gt;"",TODAY()&gt;E139),"En retard","En attente")))</f>
        <v/>
      </c>
      <c r="H139" s="10">
        <f>IF(G139="En retard",TODAY()-E139,"")</f>
        <v/>
      </c>
      <c r="I139" s="7" t="n"/>
    </row>
    <row r="140">
      <c r="A140" s="7" t="n"/>
      <c r="B140" s="7" t="n"/>
      <c r="C140" s="8" t="n"/>
      <c r="D140" s="9" t="n"/>
      <c r="E140" s="9" t="n"/>
      <c r="F140" s="9" t="n"/>
      <c r="G140" s="11">
        <f>IF(A140="","",IF(F140&lt;&gt;"","Payée",IF(AND(E140&lt;&gt;"",TODAY()&gt;E140),"En retard","En attente")))</f>
        <v/>
      </c>
      <c r="H140" s="10">
        <f>IF(G140="En retard",TODAY()-E140,"")</f>
        <v/>
      </c>
      <c r="I140" s="7" t="n"/>
    </row>
    <row r="141">
      <c r="A141" s="7" t="n"/>
      <c r="B141" s="7" t="n"/>
      <c r="C141" s="8" t="n"/>
      <c r="D141" s="9" t="n"/>
      <c r="E141" s="9" t="n"/>
      <c r="F141" s="9" t="n"/>
      <c r="G141" s="11">
        <f>IF(A141="","",IF(F141&lt;&gt;"","Payée",IF(AND(E141&lt;&gt;"",TODAY()&gt;E141),"En retard","En attente")))</f>
        <v/>
      </c>
      <c r="H141" s="10">
        <f>IF(G141="En retard",TODAY()-E141,"")</f>
        <v/>
      </c>
      <c r="I141" s="7" t="n"/>
    </row>
    <row r="142">
      <c r="A142" s="7" t="n"/>
      <c r="B142" s="7" t="n"/>
      <c r="C142" s="8" t="n"/>
      <c r="D142" s="9" t="n"/>
      <c r="E142" s="9" t="n"/>
      <c r="F142" s="9" t="n"/>
      <c r="G142" s="11">
        <f>IF(A142="","",IF(F142&lt;&gt;"","Payée",IF(AND(E142&lt;&gt;"",TODAY()&gt;E142),"En retard","En attente")))</f>
        <v/>
      </c>
      <c r="H142" s="10">
        <f>IF(G142="En retard",TODAY()-E142,"")</f>
        <v/>
      </c>
      <c r="I142" s="7" t="n"/>
    </row>
    <row r="143">
      <c r="A143" s="7" t="n"/>
      <c r="B143" s="7" t="n"/>
      <c r="C143" s="8" t="n"/>
      <c r="D143" s="9" t="n"/>
      <c r="E143" s="9" t="n"/>
      <c r="F143" s="9" t="n"/>
      <c r="G143" s="11">
        <f>IF(A143="","",IF(F143&lt;&gt;"","Payée",IF(AND(E143&lt;&gt;"",TODAY()&gt;E143),"En retard","En attente")))</f>
        <v/>
      </c>
      <c r="H143" s="10">
        <f>IF(G143="En retard",TODAY()-E143,"")</f>
        <v/>
      </c>
      <c r="I143" s="7" t="n"/>
    </row>
    <row r="144">
      <c r="A144" s="7" t="n"/>
      <c r="B144" s="7" t="n"/>
      <c r="C144" s="8" t="n"/>
      <c r="D144" s="9" t="n"/>
      <c r="E144" s="9" t="n"/>
      <c r="F144" s="9" t="n"/>
      <c r="G144" s="11">
        <f>IF(A144="","",IF(F144&lt;&gt;"","Payée",IF(AND(E144&lt;&gt;"",TODAY()&gt;E144),"En retard","En attente")))</f>
        <v/>
      </c>
      <c r="H144" s="10">
        <f>IF(G144="En retard",TODAY()-E144,"")</f>
        <v/>
      </c>
      <c r="I144" s="7" t="n"/>
    </row>
    <row r="145">
      <c r="A145" s="7" t="n"/>
      <c r="B145" s="7" t="n"/>
      <c r="C145" s="8" t="n"/>
      <c r="D145" s="9" t="n"/>
      <c r="E145" s="9" t="n"/>
      <c r="F145" s="9" t="n"/>
      <c r="G145" s="11">
        <f>IF(A145="","",IF(F145&lt;&gt;"","Payée",IF(AND(E145&lt;&gt;"",TODAY()&gt;E145),"En retard","En attente")))</f>
        <v/>
      </c>
      <c r="H145" s="10">
        <f>IF(G145="En retard",TODAY()-E145,"")</f>
        <v/>
      </c>
      <c r="I145" s="7" t="n"/>
    </row>
    <row r="146">
      <c r="A146" s="7" t="n"/>
      <c r="B146" s="7" t="n"/>
      <c r="C146" s="8" t="n"/>
      <c r="D146" s="9" t="n"/>
      <c r="E146" s="9" t="n"/>
      <c r="F146" s="9" t="n"/>
      <c r="G146" s="11">
        <f>IF(A146="","",IF(F146&lt;&gt;"","Payée",IF(AND(E146&lt;&gt;"",TODAY()&gt;E146),"En retard","En attente")))</f>
        <v/>
      </c>
      <c r="H146" s="10">
        <f>IF(G146="En retard",TODAY()-E146,"")</f>
        <v/>
      </c>
      <c r="I146" s="7" t="n"/>
    </row>
    <row r="147">
      <c r="A147" s="7" t="n"/>
      <c r="B147" s="7" t="n"/>
      <c r="C147" s="8" t="n"/>
      <c r="D147" s="9" t="n"/>
      <c r="E147" s="9" t="n"/>
      <c r="F147" s="9" t="n"/>
      <c r="G147" s="11">
        <f>IF(A147="","",IF(F147&lt;&gt;"","Payée",IF(AND(E147&lt;&gt;"",TODAY()&gt;E147),"En retard","En attente")))</f>
        <v/>
      </c>
      <c r="H147" s="10">
        <f>IF(G147="En retard",TODAY()-E147,"")</f>
        <v/>
      </c>
      <c r="I147" s="7" t="n"/>
    </row>
    <row r="148">
      <c r="A148" s="7" t="n"/>
      <c r="B148" s="7" t="n"/>
      <c r="C148" s="8" t="n"/>
      <c r="D148" s="9" t="n"/>
      <c r="E148" s="9" t="n"/>
      <c r="F148" s="9" t="n"/>
      <c r="G148" s="11">
        <f>IF(A148="","",IF(F148&lt;&gt;"","Payée",IF(AND(E148&lt;&gt;"",TODAY()&gt;E148),"En retard","En attente")))</f>
        <v/>
      </c>
      <c r="H148" s="10">
        <f>IF(G148="En retard",TODAY()-E148,"")</f>
        <v/>
      </c>
      <c r="I148" s="7" t="n"/>
    </row>
    <row r="149">
      <c r="A149" s="7" t="n"/>
      <c r="B149" s="7" t="n"/>
      <c r="C149" s="8" t="n"/>
      <c r="D149" s="9" t="n"/>
      <c r="E149" s="9" t="n"/>
      <c r="F149" s="9" t="n"/>
      <c r="G149" s="11">
        <f>IF(A149="","",IF(F149&lt;&gt;"","Payée",IF(AND(E149&lt;&gt;"",TODAY()&gt;E149),"En retard","En attente")))</f>
        <v/>
      </c>
      <c r="H149" s="10">
        <f>IF(G149="En retard",TODAY()-E149,"")</f>
        <v/>
      </c>
      <c r="I149" s="7" t="n"/>
    </row>
    <row r="150">
      <c r="A150" s="7" t="n"/>
      <c r="B150" s="7" t="n"/>
      <c r="C150" s="8" t="n"/>
      <c r="D150" s="9" t="n"/>
      <c r="E150" s="9" t="n"/>
      <c r="F150" s="9" t="n"/>
      <c r="G150" s="11">
        <f>IF(A150="","",IF(F150&lt;&gt;"","Payée",IF(AND(E150&lt;&gt;"",TODAY()&gt;E150),"En retard","En attente")))</f>
        <v/>
      </c>
      <c r="H150" s="10">
        <f>IF(G150="En retard",TODAY()-E150,"")</f>
        <v/>
      </c>
      <c r="I150" s="7" t="n"/>
    </row>
    <row r="151">
      <c r="A151" s="7" t="n"/>
      <c r="B151" s="7" t="n"/>
      <c r="C151" s="8" t="n"/>
      <c r="D151" s="9" t="n"/>
      <c r="E151" s="9" t="n"/>
      <c r="F151" s="9" t="n"/>
      <c r="G151" s="11">
        <f>IF(A151="","",IF(F151&lt;&gt;"","Payée",IF(AND(E151&lt;&gt;"",TODAY()&gt;E151),"En retard","En attente")))</f>
        <v/>
      </c>
      <c r="H151" s="10">
        <f>IF(G151="En retard",TODAY()-E151,"")</f>
        <v/>
      </c>
      <c r="I151" s="7" t="n"/>
    </row>
    <row r="152">
      <c r="A152" s="7" t="n"/>
      <c r="B152" s="7" t="n"/>
      <c r="C152" s="8" t="n"/>
      <c r="D152" s="9" t="n"/>
      <c r="E152" s="9" t="n"/>
      <c r="F152" s="9" t="n"/>
      <c r="G152" s="11">
        <f>IF(A152="","",IF(F152&lt;&gt;"","Payée",IF(AND(E152&lt;&gt;"",TODAY()&gt;E152),"En retard","En attente")))</f>
        <v/>
      </c>
      <c r="H152" s="10">
        <f>IF(G152="En retard",TODAY()-E152,"")</f>
        <v/>
      </c>
      <c r="I152" s="7" t="n"/>
    </row>
    <row r="153">
      <c r="A153" s="7" t="n"/>
      <c r="B153" s="7" t="n"/>
      <c r="C153" s="8" t="n"/>
      <c r="D153" s="9" t="n"/>
      <c r="E153" s="9" t="n"/>
      <c r="F153" s="9" t="n"/>
      <c r="G153" s="11">
        <f>IF(A153="","",IF(F153&lt;&gt;"","Payée",IF(AND(E153&lt;&gt;"",TODAY()&gt;E153),"En retard","En attente")))</f>
        <v/>
      </c>
      <c r="H153" s="10">
        <f>IF(G153="En retard",TODAY()-E153,"")</f>
        <v/>
      </c>
      <c r="I153" s="7" t="n"/>
    </row>
    <row r="154">
      <c r="A154" s="7" t="n"/>
      <c r="B154" s="7" t="n"/>
      <c r="C154" s="8" t="n"/>
      <c r="D154" s="9" t="n"/>
      <c r="E154" s="9" t="n"/>
      <c r="F154" s="9" t="n"/>
      <c r="G154" s="11">
        <f>IF(A154="","",IF(F154&lt;&gt;"","Payée",IF(AND(E154&lt;&gt;"",TODAY()&gt;E154),"En retard","En attente")))</f>
        <v/>
      </c>
      <c r="H154" s="10">
        <f>IF(G154="En retard",TODAY()-E154,"")</f>
        <v/>
      </c>
      <c r="I154" s="7" t="n"/>
    </row>
    <row r="155">
      <c r="A155" s="7" t="n"/>
      <c r="B155" s="7" t="n"/>
      <c r="C155" s="8" t="n"/>
      <c r="D155" s="9" t="n"/>
      <c r="E155" s="9" t="n"/>
      <c r="F155" s="9" t="n"/>
      <c r="G155" s="11">
        <f>IF(A155="","",IF(F155&lt;&gt;"","Payée",IF(AND(E155&lt;&gt;"",TODAY()&gt;E155),"En retard","En attente")))</f>
        <v/>
      </c>
      <c r="H155" s="10">
        <f>IF(G155="En retard",TODAY()-E155,"")</f>
        <v/>
      </c>
      <c r="I155" s="7" t="n"/>
    </row>
    <row r="156">
      <c r="A156" s="7" t="n"/>
      <c r="B156" s="7" t="n"/>
      <c r="C156" s="8" t="n"/>
      <c r="D156" s="9" t="n"/>
      <c r="E156" s="9" t="n"/>
      <c r="F156" s="9" t="n"/>
      <c r="G156" s="11">
        <f>IF(A156="","",IF(F156&lt;&gt;"","Payée",IF(AND(E156&lt;&gt;"",TODAY()&gt;E156),"En retard","En attente")))</f>
        <v/>
      </c>
      <c r="H156" s="10">
        <f>IF(G156="En retard",TODAY()-E156,"")</f>
        <v/>
      </c>
      <c r="I156" s="7" t="n"/>
    </row>
    <row r="157">
      <c r="A157" s="7" t="n"/>
      <c r="B157" s="7" t="n"/>
      <c r="C157" s="8" t="n"/>
      <c r="D157" s="9" t="n"/>
      <c r="E157" s="9" t="n"/>
      <c r="F157" s="9" t="n"/>
      <c r="G157" s="11">
        <f>IF(A157="","",IF(F157&lt;&gt;"","Payée",IF(AND(E157&lt;&gt;"",TODAY()&gt;E157),"En retard","En attente")))</f>
        <v/>
      </c>
      <c r="H157" s="10">
        <f>IF(G157="En retard",TODAY()-E157,"")</f>
        <v/>
      </c>
      <c r="I157" s="7" t="n"/>
    </row>
    <row r="158">
      <c r="A158" s="7" t="n"/>
      <c r="B158" s="7" t="n"/>
      <c r="C158" s="8" t="n"/>
      <c r="D158" s="9" t="n"/>
      <c r="E158" s="9" t="n"/>
      <c r="F158" s="9" t="n"/>
      <c r="G158" s="11">
        <f>IF(A158="","",IF(F158&lt;&gt;"","Payée",IF(AND(E158&lt;&gt;"",TODAY()&gt;E158),"En retard","En attente")))</f>
        <v/>
      </c>
      <c r="H158" s="10">
        <f>IF(G158="En retard",TODAY()-E158,"")</f>
        <v/>
      </c>
      <c r="I158" s="7" t="n"/>
    </row>
    <row r="159">
      <c r="A159" s="7" t="n"/>
      <c r="B159" s="7" t="n"/>
      <c r="C159" s="8" t="n"/>
      <c r="D159" s="9" t="n"/>
      <c r="E159" s="9" t="n"/>
      <c r="F159" s="9" t="n"/>
      <c r="G159" s="11">
        <f>IF(A159="","",IF(F159&lt;&gt;"","Payée",IF(AND(E159&lt;&gt;"",TODAY()&gt;E159),"En retard","En attente")))</f>
        <v/>
      </c>
      <c r="H159" s="10">
        <f>IF(G159="En retard",TODAY()-E159,"")</f>
        <v/>
      </c>
      <c r="I159" s="7" t="n"/>
    </row>
    <row r="160">
      <c r="A160" s="7" t="n"/>
      <c r="B160" s="7" t="n"/>
      <c r="C160" s="8" t="n"/>
      <c r="D160" s="9" t="n"/>
      <c r="E160" s="9" t="n"/>
      <c r="F160" s="9" t="n"/>
      <c r="G160" s="11">
        <f>IF(A160="","",IF(F160&lt;&gt;"","Payée",IF(AND(E160&lt;&gt;"",TODAY()&gt;E160),"En retard","En attente")))</f>
        <v/>
      </c>
      <c r="H160" s="10">
        <f>IF(G160="En retard",TODAY()-E160,"")</f>
        <v/>
      </c>
      <c r="I160" s="7" t="n"/>
    </row>
    <row r="161">
      <c r="A161" s="7" t="n"/>
      <c r="B161" s="7" t="n"/>
      <c r="C161" s="8" t="n"/>
      <c r="D161" s="9" t="n"/>
      <c r="E161" s="9" t="n"/>
      <c r="F161" s="9" t="n"/>
      <c r="G161" s="11">
        <f>IF(A161="","",IF(F161&lt;&gt;"","Payée",IF(AND(E161&lt;&gt;"",TODAY()&gt;E161),"En retard","En attente")))</f>
        <v/>
      </c>
      <c r="H161" s="10">
        <f>IF(G161="En retard",TODAY()-E161,"")</f>
        <v/>
      </c>
      <c r="I161" s="7" t="n"/>
    </row>
    <row r="162">
      <c r="A162" s="7" t="n"/>
      <c r="B162" s="7" t="n"/>
      <c r="C162" s="8" t="n"/>
      <c r="D162" s="9" t="n"/>
      <c r="E162" s="9" t="n"/>
      <c r="F162" s="9" t="n"/>
      <c r="G162" s="11">
        <f>IF(A162="","",IF(F162&lt;&gt;"","Payée",IF(AND(E162&lt;&gt;"",TODAY()&gt;E162),"En retard","En attente")))</f>
        <v/>
      </c>
      <c r="H162" s="10">
        <f>IF(G162="En retard",TODAY()-E162,"")</f>
        <v/>
      </c>
      <c r="I162" s="7" t="n"/>
    </row>
    <row r="163">
      <c r="A163" s="7" t="n"/>
      <c r="B163" s="7" t="n"/>
      <c r="C163" s="8" t="n"/>
      <c r="D163" s="9" t="n"/>
      <c r="E163" s="9" t="n"/>
      <c r="F163" s="9" t="n"/>
      <c r="G163" s="11">
        <f>IF(A163="","",IF(F163&lt;&gt;"","Payée",IF(AND(E163&lt;&gt;"",TODAY()&gt;E163),"En retard","En attente")))</f>
        <v/>
      </c>
      <c r="H163" s="10">
        <f>IF(G163="En retard",TODAY()-E163,"")</f>
        <v/>
      </c>
      <c r="I163" s="7" t="n"/>
    </row>
    <row r="164">
      <c r="A164" s="7" t="n"/>
      <c r="B164" s="7" t="n"/>
      <c r="C164" s="8" t="n"/>
      <c r="D164" s="9" t="n"/>
      <c r="E164" s="9" t="n"/>
      <c r="F164" s="9" t="n"/>
      <c r="G164" s="11">
        <f>IF(A164="","",IF(F164&lt;&gt;"","Payée",IF(AND(E164&lt;&gt;"",TODAY()&gt;E164),"En retard","En attente")))</f>
        <v/>
      </c>
      <c r="H164" s="10">
        <f>IF(G164="En retard",TODAY()-E164,"")</f>
        <v/>
      </c>
      <c r="I164" s="7" t="n"/>
    </row>
    <row r="165">
      <c r="A165" s="7" t="n"/>
      <c r="B165" s="7" t="n"/>
      <c r="C165" s="8" t="n"/>
      <c r="D165" s="9" t="n"/>
      <c r="E165" s="9" t="n"/>
      <c r="F165" s="9" t="n"/>
      <c r="G165" s="11">
        <f>IF(A165="","",IF(F165&lt;&gt;"","Payée",IF(AND(E165&lt;&gt;"",TODAY()&gt;E165),"En retard","En attente")))</f>
        <v/>
      </c>
      <c r="H165" s="10">
        <f>IF(G165="En retard",TODAY()-E165,"")</f>
        <v/>
      </c>
      <c r="I165" s="7" t="n"/>
    </row>
    <row r="166">
      <c r="A166" s="7" t="n"/>
      <c r="B166" s="7" t="n"/>
      <c r="C166" s="8" t="n"/>
      <c r="D166" s="9" t="n"/>
      <c r="E166" s="9" t="n"/>
      <c r="F166" s="9" t="n"/>
      <c r="G166" s="11">
        <f>IF(A166="","",IF(F166&lt;&gt;"","Payée",IF(AND(E166&lt;&gt;"",TODAY()&gt;E166),"En retard","En attente")))</f>
        <v/>
      </c>
      <c r="H166" s="10">
        <f>IF(G166="En retard",TODAY()-E166,"")</f>
        <v/>
      </c>
      <c r="I166" s="7" t="n"/>
    </row>
    <row r="167">
      <c r="A167" s="7" t="n"/>
      <c r="B167" s="7" t="n"/>
      <c r="C167" s="8" t="n"/>
      <c r="D167" s="9" t="n"/>
      <c r="E167" s="9" t="n"/>
      <c r="F167" s="9" t="n"/>
      <c r="G167" s="11">
        <f>IF(A167="","",IF(F167&lt;&gt;"","Payée",IF(AND(E167&lt;&gt;"",TODAY()&gt;E167),"En retard","En attente")))</f>
        <v/>
      </c>
      <c r="H167" s="10">
        <f>IF(G167="En retard",TODAY()-E167,"")</f>
        <v/>
      </c>
      <c r="I167" s="7" t="n"/>
    </row>
    <row r="168">
      <c r="A168" s="7" t="n"/>
      <c r="B168" s="7" t="n"/>
      <c r="C168" s="8" t="n"/>
      <c r="D168" s="9" t="n"/>
      <c r="E168" s="9" t="n"/>
      <c r="F168" s="9" t="n"/>
      <c r="G168" s="11">
        <f>IF(A168="","",IF(F168&lt;&gt;"","Payée",IF(AND(E168&lt;&gt;"",TODAY()&gt;E168),"En retard","En attente")))</f>
        <v/>
      </c>
      <c r="H168" s="10">
        <f>IF(G168="En retard",TODAY()-E168,"")</f>
        <v/>
      </c>
      <c r="I168" s="7" t="n"/>
    </row>
    <row r="169">
      <c r="A169" s="7" t="n"/>
      <c r="B169" s="7" t="n"/>
      <c r="C169" s="8" t="n"/>
      <c r="D169" s="9" t="n"/>
      <c r="E169" s="9" t="n"/>
      <c r="F169" s="9" t="n"/>
      <c r="G169" s="11">
        <f>IF(A169="","",IF(F169&lt;&gt;"","Payée",IF(AND(E169&lt;&gt;"",TODAY()&gt;E169),"En retard","En attente")))</f>
        <v/>
      </c>
      <c r="H169" s="10">
        <f>IF(G169="En retard",TODAY()-E169,"")</f>
        <v/>
      </c>
      <c r="I169" s="7" t="n"/>
    </row>
    <row r="170">
      <c r="A170" s="7" t="n"/>
      <c r="B170" s="7" t="n"/>
      <c r="C170" s="8" t="n"/>
      <c r="D170" s="9" t="n"/>
      <c r="E170" s="9" t="n"/>
      <c r="F170" s="9" t="n"/>
      <c r="G170" s="11">
        <f>IF(A170="","",IF(F170&lt;&gt;"","Payée",IF(AND(E170&lt;&gt;"",TODAY()&gt;E170),"En retard","En attente")))</f>
        <v/>
      </c>
      <c r="H170" s="10">
        <f>IF(G170="En retard",TODAY()-E170,"")</f>
        <v/>
      </c>
      <c r="I170" s="7" t="n"/>
    </row>
    <row r="171">
      <c r="A171" s="7" t="n"/>
      <c r="B171" s="7" t="n"/>
      <c r="C171" s="8" t="n"/>
      <c r="D171" s="9" t="n"/>
      <c r="E171" s="9" t="n"/>
      <c r="F171" s="9" t="n"/>
      <c r="G171" s="11">
        <f>IF(A171="","",IF(F171&lt;&gt;"","Payée",IF(AND(E171&lt;&gt;"",TODAY()&gt;E171),"En retard","En attente")))</f>
        <v/>
      </c>
      <c r="H171" s="10">
        <f>IF(G171="En retard",TODAY()-E171,"")</f>
        <v/>
      </c>
      <c r="I171" s="7" t="n"/>
    </row>
    <row r="172">
      <c r="A172" s="7" t="n"/>
      <c r="B172" s="7" t="n"/>
      <c r="C172" s="8" t="n"/>
      <c r="D172" s="9" t="n"/>
      <c r="E172" s="9" t="n"/>
      <c r="F172" s="9" t="n"/>
      <c r="G172" s="11">
        <f>IF(A172="","",IF(F172&lt;&gt;"","Payée",IF(AND(E172&lt;&gt;"",TODAY()&gt;E172),"En retard","En attente")))</f>
        <v/>
      </c>
      <c r="H172" s="10">
        <f>IF(G172="En retard",TODAY()-E172,"")</f>
        <v/>
      </c>
      <c r="I172" s="7" t="n"/>
    </row>
    <row r="173">
      <c r="A173" s="7" t="n"/>
      <c r="B173" s="7" t="n"/>
      <c r="C173" s="8" t="n"/>
      <c r="D173" s="9" t="n"/>
      <c r="E173" s="9" t="n"/>
      <c r="F173" s="9" t="n"/>
      <c r="G173" s="11">
        <f>IF(A173="","",IF(F173&lt;&gt;"","Payée",IF(AND(E173&lt;&gt;"",TODAY()&gt;E173),"En retard","En attente")))</f>
        <v/>
      </c>
      <c r="H173" s="10">
        <f>IF(G173="En retard",TODAY()-E173,"")</f>
        <v/>
      </c>
      <c r="I173" s="7" t="n"/>
    </row>
    <row r="174">
      <c r="A174" s="7" t="n"/>
      <c r="B174" s="7" t="n"/>
      <c r="C174" s="8" t="n"/>
      <c r="D174" s="9" t="n"/>
      <c r="E174" s="9" t="n"/>
      <c r="F174" s="9" t="n"/>
      <c r="G174" s="11">
        <f>IF(A174="","",IF(F174&lt;&gt;"","Payée",IF(AND(E174&lt;&gt;"",TODAY()&gt;E174),"En retard","En attente")))</f>
        <v/>
      </c>
      <c r="H174" s="10">
        <f>IF(G174="En retard",TODAY()-E174,"")</f>
        <v/>
      </c>
      <c r="I174" s="7" t="n"/>
    </row>
    <row r="175">
      <c r="A175" s="7" t="n"/>
      <c r="B175" s="7" t="n"/>
      <c r="C175" s="8" t="n"/>
      <c r="D175" s="9" t="n"/>
      <c r="E175" s="9" t="n"/>
      <c r="F175" s="9" t="n"/>
      <c r="G175" s="11">
        <f>IF(A175="","",IF(F175&lt;&gt;"","Payée",IF(AND(E175&lt;&gt;"",TODAY()&gt;E175),"En retard","En attente")))</f>
        <v/>
      </c>
      <c r="H175" s="10">
        <f>IF(G175="En retard",TODAY()-E175,"")</f>
        <v/>
      </c>
      <c r="I175" s="7" t="n"/>
    </row>
    <row r="176">
      <c r="A176" s="7" t="n"/>
      <c r="B176" s="7" t="n"/>
      <c r="C176" s="8" t="n"/>
      <c r="D176" s="9" t="n"/>
      <c r="E176" s="9" t="n"/>
      <c r="F176" s="9" t="n"/>
      <c r="G176" s="11">
        <f>IF(A176="","",IF(F176&lt;&gt;"","Payée",IF(AND(E176&lt;&gt;"",TODAY()&gt;E176),"En retard","En attente")))</f>
        <v/>
      </c>
      <c r="H176" s="10">
        <f>IF(G176="En retard",TODAY()-E176,"")</f>
        <v/>
      </c>
      <c r="I176" s="7" t="n"/>
    </row>
    <row r="177">
      <c r="A177" s="7" t="n"/>
      <c r="B177" s="7" t="n"/>
      <c r="C177" s="8" t="n"/>
      <c r="D177" s="9" t="n"/>
      <c r="E177" s="9" t="n"/>
      <c r="F177" s="9" t="n"/>
      <c r="G177" s="11">
        <f>IF(A177="","",IF(F177&lt;&gt;"","Payée",IF(AND(E177&lt;&gt;"",TODAY()&gt;E177),"En retard","En attente")))</f>
        <v/>
      </c>
      <c r="H177" s="10">
        <f>IF(G177="En retard",TODAY()-E177,"")</f>
        <v/>
      </c>
      <c r="I177" s="7" t="n"/>
    </row>
    <row r="178">
      <c r="A178" s="7" t="n"/>
      <c r="B178" s="7" t="n"/>
      <c r="C178" s="8" t="n"/>
      <c r="D178" s="9" t="n"/>
      <c r="E178" s="9" t="n"/>
      <c r="F178" s="9" t="n"/>
      <c r="G178" s="11">
        <f>IF(A178="","",IF(F178&lt;&gt;"","Payée",IF(AND(E178&lt;&gt;"",TODAY()&gt;E178),"En retard","En attente")))</f>
        <v/>
      </c>
      <c r="H178" s="10">
        <f>IF(G178="En retard",TODAY()-E178,"")</f>
        <v/>
      </c>
      <c r="I178" s="7" t="n"/>
    </row>
    <row r="179">
      <c r="A179" s="7" t="n"/>
      <c r="B179" s="7" t="n"/>
      <c r="C179" s="8" t="n"/>
      <c r="D179" s="9" t="n"/>
      <c r="E179" s="9" t="n"/>
      <c r="F179" s="9" t="n"/>
      <c r="G179" s="11">
        <f>IF(A179="","",IF(F179&lt;&gt;"","Payée",IF(AND(E179&lt;&gt;"",TODAY()&gt;E179),"En retard","En attente")))</f>
        <v/>
      </c>
      <c r="H179" s="10">
        <f>IF(G179="En retard",TODAY()-E179,"")</f>
        <v/>
      </c>
      <c r="I179" s="7" t="n"/>
    </row>
    <row r="180">
      <c r="A180" s="7" t="n"/>
      <c r="B180" s="7" t="n"/>
      <c r="C180" s="8" t="n"/>
      <c r="D180" s="9" t="n"/>
      <c r="E180" s="9" t="n"/>
      <c r="F180" s="9" t="n"/>
      <c r="G180" s="11">
        <f>IF(A180="","",IF(F180&lt;&gt;"","Payée",IF(AND(E180&lt;&gt;"",TODAY()&gt;E180),"En retard","En attente")))</f>
        <v/>
      </c>
      <c r="H180" s="10">
        <f>IF(G180="En retard",TODAY()-E180,"")</f>
        <v/>
      </c>
      <c r="I180" s="7" t="n"/>
    </row>
    <row r="181">
      <c r="A181" s="7" t="n"/>
      <c r="B181" s="7" t="n"/>
      <c r="C181" s="8" t="n"/>
      <c r="D181" s="9" t="n"/>
      <c r="E181" s="9" t="n"/>
      <c r="F181" s="9" t="n"/>
      <c r="G181" s="11">
        <f>IF(A181="","",IF(F181&lt;&gt;"","Payée",IF(AND(E181&lt;&gt;"",TODAY()&gt;E181),"En retard","En attente")))</f>
        <v/>
      </c>
      <c r="H181" s="10">
        <f>IF(G181="En retard",TODAY()-E181,"")</f>
        <v/>
      </c>
      <c r="I181" s="7" t="n"/>
    </row>
    <row r="182">
      <c r="A182" s="7" t="n"/>
      <c r="B182" s="7" t="n"/>
      <c r="C182" s="8" t="n"/>
      <c r="D182" s="9" t="n"/>
      <c r="E182" s="9" t="n"/>
      <c r="F182" s="9" t="n"/>
      <c r="G182" s="11">
        <f>IF(A182="","",IF(F182&lt;&gt;"","Payée",IF(AND(E182&lt;&gt;"",TODAY()&gt;E182),"En retard","En attente")))</f>
        <v/>
      </c>
      <c r="H182" s="10">
        <f>IF(G182="En retard",TODAY()-E182,"")</f>
        <v/>
      </c>
      <c r="I182" s="7" t="n"/>
    </row>
    <row r="183">
      <c r="A183" s="7" t="n"/>
      <c r="B183" s="7" t="n"/>
      <c r="C183" s="8" t="n"/>
      <c r="D183" s="9" t="n"/>
      <c r="E183" s="9" t="n"/>
      <c r="F183" s="9" t="n"/>
      <c r="G183" s="11">
        <f>IF(A183="","",IF(F183&lt;&gt;"","Payée",IF(AND(E183&lt;&gt;"",TODAY()&gt;E183),"En retard","En attente")))</f>
        <v/>
      </c>
      <c r="H183" s="10">
        <f>IF(G183="En retard",TODAY()-E183,"")</f>
        <v/>
      </c>
      <c r="I183" s="7" t="n"/>
    </row>
    <row r="184">
      <c r="A184" s="7" t="n"/>
      <c r="B184" s="7" t="n"/>
      <c r="C184" s="8" t="n"/>
      <c r="D184" s="9" t="n"/>
      <c r="E184" s="9" t="n"/>
      <c r="F184" s="9" t="n"/>
      <c r="G184" s="11">
        <f>IF(A184="","",IF(F184&lt;&gt;"","Payée",IF(AND(E184&lt;&gt;"",TODAY()&gt;E184),"En retard","En attente")))</f>
        <v/>
      </c>
      <c r="H184" s="10">
        <f>IF(G184="En retard",TODAY()-E184,"")</f>
        <v/>
      </c>
      <c r="I184" s="7" t="n"/>
    </row>
    <row r="185">
      <c r="A185" s="7" t="n"/>
      <c r="B185" s="7" t="n"/>
      <c r="C185" s="8" t="n"/>
      <c r="D185" s="9" t="n"/>
      <c r="E185" s="9" t="n"/>
      <c r="F185" s="9" t="n"/>
      <c r="G185" s="11">
        <f>IF(A185="","",IF(F185&lt;&gt;"","Payée",IF(AND(E185&lt;&gt;"",TODAY()&gt;E185),"En retard","En attente")))</f>
        <v/>
      </c>
      <c r="H185" s="10">
        <f>IF(G185="En retard",TODAY()-E185,"")</f>
        <v/>
      </c>
      <c r="I185" s="7" t="n"/>
    </row>
    <row r="186">
      <c r="A186" s="7" t="n"/>
      <c r="B186" s="7" t="n"/>
      <c r="C186" s="8" t="n"/>
      <c r="D186" s="9" t="n"/>
      <c r="E186" s="9" t="n"/>
      <c r="F186" s="9" t="n"/>
      <c r="G186" s="11">
        <f>IF(A186="","",IF(F186&lt;&gt;"","Payée",IF(AND(E186&lt;&gt;"",TODAY()&gt;E186),"En retard","En attente")))</f>
        <v/>
      </c>
      <c r="H186" s="10">
        <f>IF(G186="En retard",TODAY()-E186,"")</f>
        <v/>
      </c>
      <c r="I186" s="7" t="n"/>
    </row>
    <row r="187">
      <c r="A187" s="7" t="n"/>
      <c r="B187" s="7" t="n"/>
      <c r="C187" s="8" t="n"/>
      <c r="D187" s="9" t="n"/>
      <c r="E187" s="9" t="n"/>
      <c r="F187" s="9" t="n"/>
      <c r="G187" s="11">
        <f>IF(A187="","",IF(F187&lt;&gt;"","Payée",IF(AND(E187&lt;&gt;"",TODAY()&gt;E187),"En retard","En attente")))</f>
        <v/>
      </c>
      <c r="H187" s="10">
        <f>IF(G187="En retard",TODAY()-E187,"")</f>
        <v/>
      </c>
      <c r="I187" s="7" t="n"/>
    </row>
    <row r="188">
      <c r="A188" s="7" t="n"/>
      <c r="B188" s="7" t="n"/>
      <c r="C188" s="8" t="n"/>
      <c r="D188" s="9" t="n"/>
      <c r="E188" s="9" t="n"/>
      <c r="F188" s="9" t="n"/>
      <c r="G188" s="11">
        <f>IF(A188="","",IF(F188&lt;&gt;"","Payée",IF(AND(E188&lt;&gt;"",TODAY()&gt;E188),"En retard","En attente")))</f>
        <v/>
      </c>
      <c r="H188" s="10">
        <f>IF(G188="En retard",TODAY()-E188,"")</f>
        <v/>
      </c>
      <c r="I188" s="7" t="n"/>
    </row>
    <row r="189">
      <c r="A189" s="7" t="n"/>
      <c r="B189" s="7" t="n"/>
      <c r="C189" s="8" t="n"/>
      <c r="D189" s="9" t="n"/>
      <c r="E189" s="9" t="n"/>
      <c r="F189" s="9" t="n"/>
      <c r="G189" s="11">
        <f>IF(A189="","",IF(F189&lt;&gt;"","Payée",IF(AND(E189&lt;&gt;"",TODAY()&gt;E189),"En retard","En attente")))</f>
        <v/>
      </c>
      <c r="H189" s="10">
        <f>IF(G189="En retard",TODAY()-E189,"")</f>
        <v/>
      </c>
      <c r="I189" s="7" t="n"/>
    </row>
    <row r="190">
      <c r="A190" s="7" t="n"/>
      <c r="B190" s="7" t="n"/>
      <c r="C190" s="8" t="n"/>
      <c r="D190" s="9" t="n"/>
      <c r="E190" s="9" t="n"/>
      <c r="F190" s="9" t="n"/>
      <c r="G190" s="11">
        <f>IF(A190="","",IF(F190&lt;&gt;"","Payée",IF(AND(E190&lt;&gt;"",TODAY()&gt;E190),"En retard","En attente")))</f>
        <v/>
      </c>
      <c r="H190" s="10">
        <f>IF(G190="En retard",TODAY()-E190,"")</f>
        <v/>
      </c>
      <c r="I190" s="7" t="n"/>
    </row>
    <row r="191">
      <c r="A191" s="7" t="n"/>
      <c r="B191" s="7" t="n"/>
      <c r="C191" s="8" t="n"/>
      <c r="D191" s="9" t="n"/>
      <c r="E191" s="9" t="n"/>
      <c r="F191" s="9" t="n"/>
      <c r="G191" s="11">
        <f>IF(A191="","",IF(F191&lt;&gt;"","Payée",IF(AND(E191&lt;&gt;"",TODAY()&gt;E191),"En retard","En attente")))</f>
        <v/>
      </c>
      <c r="H191" s="10">
        <f>IF(G191="En retard",TODAY()-E191,"")</f>
        <v/>
      </c>
      <c r="I191" s="7" t="n"/>
    </row>
    <row r="192">
      <c r="A192" s="7" t="n"/>
      <c r="B192" s="7" t="n"/>
      <c r="C192" s="8" t="n"/>
      <c r="D192" s="9" t="n"/>
      <c r="E192" s="9" t="n"/>
      <c r="F192" s="9" t="n"/>
      <c r="G192" s="11">
        <f>IF(A192="","",IF(F192&lt;&gt;"","Payée",IF(AND(E192&lt;&gt;"",TODAY()&gt;E192),"En retard","En attente")))</f>
        <v/>
      </c>
      <c r="H192" s="10">
        <f>IF(G192="En retard",TODAY()-E192,"")</f>
        <v/>
      </c>
      <c r="I192" s="7" t="n"/>
    </row>
    <row r="193">
      <c r="A193" s="7" t="n"/>
      <c r="B193" s="7" t="n"/>
      <c r="C193" s="8" t="n"/>
      <c r="D193" s="9" t="n"/>
      <c r="E193" s="9" t="n"/>
      <c r="F193" s="9" t="n"/>
      <c r="G193" s="11">
        <f>IF(A193="","",IF(F193&lt;&gt;"","Payée",IF(AND(E193&lt;&gt;"",TODAY()&gt;E193),"En retard","En attente")))</f>
        <v/>
      </c>
      <c r="H193" s="10">
        <f>IF(G193="En retard",TODAY()-E193,"")</f>
        <v/>
      </c>
      <c r="I193" s="7" t="n"/>
    </row>
    <row r="194">
      <c r="A194" s="7" t="n"/>
      <c r="B194" s="7" t="n"/>
      <c r="C194" s="8" t="n"/>
      <c r="D194" s="9" t="n"/>
      <c r="E194" s="9" t="n"/>
      <c r="F194" s="9" t="n"/>
      <c r="G194" s="11">
        <f>IF(A194="","",IF(F194&lt;&gt;"","Payée",IF(AND(E194&lt;&gt;"",TODAY()&gt;E194),"En retard","En attente")))</f>
        <v/>
      </c>
      <c r="H194" s="10">
        <f>IF(G194="En retard",TODAY()-E194,"")</f>
        <v/>
      </c>
      <c r="I194" s="7" t="n"/>
    </row>
    <row r="195">
      <c r="A195" s="7" t="n"/>
      <c r="B195" s="7" t="n"/>
      <c r="C195" s="8" t="n"/>
      <c r="D195" s="9" t="n"/>
      <c r="E195" s="9" t="n"/>
      <c r="F195" s="9" t="n"/>
      <c r="G195" s="11">
        <f>IF(A195="","",IF(F195&lt;&gt;"","Payée",IF(AND(E195&lt;&gt;"",TODAY()&gt;E195),"En retard","En attente")))</f>
        <v/>
      </c>
      <c r="H195" s="10">
        <f>IF(G195="En retard",TODAY()-E195,"")</f>
        <v/>
      </c>
      <c r="I195" s="7" t="n"/>
    </row>
    <row r="196">
      <c r="A196" s="7" t="n"/>
      <c r="B196" s="7" t="n"/>
      <c r="C196" s="8" t="n"/>
      <c r="D196" s="9" t="n"/>
      <c r="E196" s="9" t="n"/>
      <c r="F196" s="9" t="n"/>
      <c r="G196" s="11">
        <f>IF(A196="","",IF(F196&lt;&gt;"","Payée",IF(AND(E196&lt;&gt;"",TODAY()&gt;E196),"En retard","En attente")))</f>
        <v/>
      </c>
      <c r="H196" s="10">
        <f>IF(G196="En retard",TODAY()-E196,"")</f>
        <v/>
      </c>
      <c r="I196" s="7" t="n"/>
    </row>
    <row r="197">
      <c r="A197" s="7" t="n"/>
      <c r="B197" s="7" t="n"/>
      <c r="C197" s="8" t="n"/>
      <c r="D197" s="9" t="n"/>
      <c r="E197" s="9" t="n"/>
      <c r="F197" s="9" t="n"/>
      <c r="G197" s="11">
        <f>IF(A197="","",IF(F197&lt;&gt;"","Payée",IF(AND(E197&lt;&gt;"",TODAY()&gt;E197),"En retard","En attente")))</f>
        <v/>
      </c>
      <c r="H197" s="10">
        <f>IF(G197="En retard",TODAY()-E197,"")</f>
        <v/>
      </c>
      <c r="I197" s="7" t="n"/>
    </row>
    <row r="198">
      <c r="A198" s="7" t="n"/>
      <c r="B198" s="7" t="n"/>
      <c r="C198" s="8" t="n"/>
      <c r="D198" s="9" t="n"/>
      <c r="E198" s="9" t="n"/>
      <c r="F198" s="9" t="n"/>
      <c r="G198" s="11">
        <f>IF(A198="","",IF(F198&lt;&gt;"","Payée",IF(AND(E198&lt;&gt;"",TODAY()&gt;E198),"En retard","En attente")))</f>
        <v/>
      </c>
      <c r="H198" s="10">
        <f>IF(G198="En retard",TODAY()-E198,"")</f>
        <v/>
      </c>
      <c r="I198" s="7" t="n"/>
    </row>
    <row r="199">
      <c r="A199" s="7" t="n"/>
      <c r="B199" s="7" t="n"/>
      <c r="C199" s="8" t="n"/>
      <c r="D199" s="9" t="n"/>
      <c r="E199" s="9" t="n"/>
      <c r="F199" s="9" t="n"/>
      <c r="G199" s="11">
        <f>IF(A199="","",IF(F199&lt;&gt;"","Payée",IF(AND(E199&lt;&gt;"",TODAY()&gt;E199),"En retard","En attente")))</f>
        <v/>
      </c>
      <c r="H199" s="10">
        <f>IF(G199="En retard",TODAY()-E199,"")</f>
        <v/>
      </c>
      <c r="I199" s="7" t="n"/>
    </row>
    <row r="200">
      <c r="A200" s="7" t="n"/>
      <c r="B200" s="7" t="n"/>
      <c r="C200" s="8" t="n"/>
      <c r="D200" s="9" t="n"/>
      <c r="E200" s="9" t="n"/>
      <c r="F200" s="9" t="n"/>
      <c r="G200" s="11">
        <f>IF(A200="","",IF(F200&lt;&gt;"","Payée",IF(AND(E200&lt;&gt;"",TODAY()&gt;E200),"En retard","En attente")))</f>
        <v/>
      </c>
      <c r="H200" s="10">
        <f>IF(G200="En retard",TODAY()-E200,"")</f>
        <v/>
      </c>
      <c r="I200" s="7" t="n"/>
    </row>
    <row r="201">
      <c r="A201" s="7" t="n"/>
      <c r="B201" s="7" t="n"/>
      <c r="C201" s="8" t="n"/>
      <c r="D201" s="9" t="n"/>
      <c r="E201" s="9" t="n"/>
      <c r="F201" s="9" t="n"/>
      <c r="G201" s="11">
        <f>IF(A201="","",IF(F201&lt;&gt;"","Payée",IF(AND(E201&lt;&gt;"",TODAY()&gt;E201),"En retard","En attente")))</f>
        <v/>
      </c>
      <c r="H201" s="10">
        <f>IF(G201="En retard",TODAY()-E201,"")</f>
        <v/>
      </c>
      <c r="I201" s="7" t="n"/>
    </row>
    <row r="202">
      <c r="A202" s="7" t="n"/>
      <c r="B202" s="7" t="n"/>
      <c r="C202" s="8" t="n"/>
      <c r="D202" s="9" t="n"/>
      <c r="E202" s="9" t="n"/>
      <c r="F202" s="9" t="n"/>
      <c r="G202" s="11">
        <f>IF(A202="","",IF(F202&lt;&gt;"","Payée",IF(AND(E202&lt;&gt;"",TODAY()&gt;E202),"En retard","En attente")))</f>
        <v/>
      </c>
      <c r="H202" s="10">
        <f>IF(G202="En retard",TODAY()-E202,"")</f>
        <v/>
      </c>
      <c r="I202" s="7" t="n"/>
    </row>
    <row r="203">
      <c r="A203" s="7" t="n"/>
      <c r="B203" s="7" t="n"/>
      <c r="C203" s="8" t="n"/>
      <c r="D203" s="9" t="n"/>
      <c r="E203" s="9" t="n"/>
      <c r="F203" s="9" t="n"/>
      <c r="G203" s="11">
        <f>IF(A203="","",IF(F203&lt;&gt;"","Payée",IF(AND(E203&lt;&gt;"",TODAY()&gt;E203),"En retard","En attente")))</f>
        <v/>
      </c>
      <c r="H203" s="10">
        <f>IF(G203="En retard",TODAY()-E203,"")</f>
        <v/>
      </c>
      <c r="I203" s="7" t="n"/>
    </row>
    <row r="204">
      <c r="A204" s="7" t="n"/>
      <c r="B204" s="7" t="n"/>
      <c r="C204" s="8" t="n"/>
      <c r="D204" s="9" t="n"/>
      <c r="E204" s="9" t="n"/>
      <c r="F204" s="9" t="n"/>
      <c r="G204" s="11">
        <f>IF(A204="","",IF(F204&lt;&gt;"","Payée",IF(AND(E204&lt;&gt;"",TODAY()&gt;E204),"En retard","En attente")))</f>
        <v/>
      </c>
      <c r="H204" s="10">
        <f>IF(G204="En retard",TODAY()-E204,"")</f>
        <v/>
      </c>
      <c r="I204" s="7" t="n"/>
    </row>
    <row r="205">
      <c r="A205" s="7" t="n"/>
      <c r="B205" s="7" t="n"/>
      <c r="C205" s="8" t="n"/>
      <c r="D205" s="9" t="n"/>
      <c r="E205" s="9" t="n"/>
      <c r="F205" s="9" t="n"/>
      <c r="G205" s="11">
        <f>IF(A205="","",IF(F205&lt;&gt;"","Payée",IF(AND(E205&lt;&gt;"",TODAY()&gt;E205),"En retard","En attente")))</f>
        <v/>
      </c>
      <c r="H205" s="10">
        <f>IF(G205="En retard",TODAY()-E205,"")</f>
        <v/>
      </c>
      <c r="I205" s="7" t="n"/>
    </row>
    <row r="206">
      <c r="A206" s="7" t="n"/>
      <c r="B206" s="7" t="n"/>
      <c r="C206" s="8" t="n"/>
      <c r="D206" s="9" t="n"/>
      <c r="E206" s="9" t="n"/>
      <c r="F206" s="9" t="n"/>
      <c r="G206" s="11">
        <f>IF(A206="","",IF(F206&lt;&gt;"","Payée",IF(AND(E206&lt;&gt;"",TODAY()&gt;E206),"En retard","En attente")))</f>
        <v/>
      </c>
      <c r="H206" s="10">
        <f>IF(G206="En retard",TODAY()-E206,"")</f>
        <v/>
      </c>
      <c r="I206" s="7" t="n"/>
    </row>
    <row r="207">
      <c r="A207" s="7" t="n"/>
      <c r="B207" s="7" t="n"/>
      <c r="C207" s="8" t="n"/>
      <c r="D207" s="9" t="n"/>
      <c r="E207" s="9" t="n"/>
      <c r="F207" s="9" t="n"/>
      <c r="G207" s="11">
        <f>IF(A207="","",IF(F207&lt;&gt;"","Payée",IF(AND(E207&lt;&gt;"",TODAY()&gt;E207),"En retard","En attente")))</f>
        <v/>
      </c>
      <c r="H207" s="10">
        <f>IF(G207="En retard",TODAY()-E207,"")</f>
        <v/>
      </c>
      <c r="I207" s="7" t="n"/>
    </row>
    <row r="208">
      <c r="A208" s="7" t="n"/>
      <c r="B208" s="7" t="n"/>
      <c r="C208" s="8" t="n"/>
      <c r="D208" s="9" t="n"/>
      <c r="E208" s="9" t="n"/>
      <c r="F208" s="9" t="n"/>
      <c r="G208" s="11">
        <f>IF(A208="","",IF(F208&lt;&gt;"","Payée",IF(AND(E208&lt;&gt;"",TODAY()&gt;E208),"En retard","En attente")))</f>
        <v/>
      </c>
      <c r="H208" s="10">
        <f>IF(G208="En retard",TODAY()-E208,"")</f>
        <v/>
      </c>
      <c r="I208" s="7" t="n"/>
    </row>
    <row r="209">
      <c r="A209" s="7" t="n"/>
      <c r="B209" s="7" t="n"/>
      <c r="C209" s="8" t="n"/>
      <c r="D209" s="9" t="n"/>
      <c r="E209" s="9" t="n"/>
      <c r="F209" s="9" t="n"/>
      <c r="G209" s="11">
        <f>IF(A209="","",IF(F209&lt;&gt;"","Payée",IF(AND(E209&lt;&gt;"",TODAY()&gt;E209),"En retard","En attente")))</f>
        <v/>
      </c>
      <c r="H209" s="10">
        <f>IF(G209="En retard",TODAY()-E209,"")</f>
        <v/>
      </c>
      <c r="I209" s="7" t="n"/>
    </row>
    <row r="210">
      <c r="A210" s="7" t="n"/>
      <c r="B210" s="7" t="n"/>
      <c r="C210" s="8" t="n"/>
      <c r="D210" s="9" t="n"/>
      <c r="E210" s="9" t="n"/>
      <c r="F210" s="9" t="n"/>
      <c r="G210" s="11">
        <f>IF(A210="","",IF(F210&lt;&gt;"","Payée",IF(AND(E210&lt;&gt;"",TODAY()&gt;E210),"En retard","En attente")))</f>
        <v/>
      </c>
      <c r="H210" s="10">
        <f>IF(G210="En retard",TODAY()-E210,"")</f>
        <v/>
      </c>
      <c r="I210" s="7" t="n"/>
    </row>
    <row r="211">
      <c r="A211" s="7" t="n"/>
      <c r="B211" s="7" t="n"/>
      <c r="C211" s="8" t="n"/>
      <c r="D211" s="9" t="n"/>
      <c r="E211" s="9" t="n"/>
      <c r="F211" s="9" t="n"/>
      <c r="G211" s="11">
        <f>IF(A211="","",IF(F211&lt;&gt;"","Payée",IF(AND(E211&lt;&gt;"",TODAY()&gt;E211),"En retard","En attente")))</f>
        <v/>
      </c>
      <c r="H211" s="10">
        <f>IF(G211="En retard",TODAY()-E211,"")</f>
        <v/>
      </c>
      <c r="I211" s="7" t="n"/>
    </row>
    <row r="212">
      <c r="A212" s="7" t="n"/>
      <c r="B212" s="7" t="n"/>
      <c r="C212" s="8" t="n"/>
      <c r="D212" s="9" t="n"/>
      <c r="E212" s="9" t="n"/>
      <c r="F212" s="9" t="n"/>
      <c r="G212" s="11">
        <f>IF(A212="","",IF(F212&lt;&gt;"","Payée",IF(AND(E212&lt;&gt;"",TODAY()&gt;E212),"En retard","En attente")))</f>
        <v/>
      </c>
      <c r="H212" s="10">
        <f>IF(G212="En retard",TODAY()-E212,"")</f>
        <v/>
      </c>
      <c r="I212" s="7" t="n"/>
    </row>
    <row r="213">
      <c r="A213" s="7" t="n"/>
      <c r="B213" s="7" t="n"/>
      <c r="C213" s="8" t="n"/>
      <c r="D213" s="9" t="n"/>
      <c r="E213" s="9" t="n"/>
      <c r="F213" s="9" t="n"/>
      <c r="G213" s="11">
        <f>IF(A213="","",IF(F213&lt;&gt;"","Payée",IF(AND(E213&lt;&gt;"",TODAY()&gt;E213),"En retard","En attente")))</f>
        <v/>
      </c>
      <c r="H213" s="10">
        <f>IF(G213="En retard",TODAY()-E213,"")</f>
        <v/>
      </c>
      <c r="I213" s="7" t="n"/>
    </row>
    <row r="214">
      <c r="A214" s="7" t="n"/>
      <c r="B214" s="7" t="n"/>
      <c r="C214" s="8" t="n"/>
      <c r="D214" s="9" t="n"/>
      <c r="E214" s="9" t="n"/>
      <c r="F214" s="9" t="n"/>
      <c r="G214" s="11">
        <f>IF(A214="","",IF(F214&lt;&gt;"","Payée",IF(AND(E214&lt;&gt;"",TODAY()&gt;E214),"En retard","En attente")))</f>
        <v/>
      </c>
      <c r="H214" s="10">
        <f>IF(G214="En retard",TODAY()-E214,"")</f>
        <v/>
      </c>
      <c r="I214" s="7" t="n"/>
    </row>
    <row r="215">
      <c r="A215" s="7" t="n"/>
      <c r="B215" s="7" t="n"/>
      <c r="C215" s="8" t="n"/>
      <c r="D215" s="9" t="n"/>
      <c r="E215" s="9" t="n"/>
      <c r="F215" s="9" t="n"/>
      <c r="G215" s="11">
        <f>IF(A215="","",IF(F215&lt;&gt;"","Payée",IF(AND(E215&lt;&gt;"",TODAY()&gt;E215),"En retard","En attente")))</f>
        <v/>
      </c>
      <c r="H215" s="10">
        <f>IF(G215="En retard",TODAY()-E215,"")</f>
        <v/>
      </c>
      <c r="I215" s="7" t="n"/>
    </row>
    <row r="216">
      <c r="A216" s="7" t="n"/>
      <c r="B216" s="7" t="n"/>
      <c r="C216" s="8" t="n"/>
      <c r="D216" s="9" t="n"/>
      <c r="E216" s="9" t="n"/>
      <c r="F216" s="9" t="n"/>
      <c r="G216" s="11">
        <f>IF(A216="","",IF(F216&lt;&gt;"","Payée",IF(AND(E216&lt;&gt;"",TODAY()&gt;E216),"En retard","En attente")))</f>
        <v/>
      </c>
      <c r="H216" s="10">
        <f>IF(G216="En retard",TODAY()-E216,"")</f>
        <v/>
      </c>
      <c r="I216" s="7" t="n"/>
    </row>
    <row r="217">
      <c r="A217" s="7" t="n"/>
      <c r="B217" s="7" t="n"/>
      <c r="C217" s="8" t="n"/>
      <c r="D217" s="9" t="n"/>
      <c r="E217" s="9" t="n"/>
      <c r="F217" s="9" t="n"/>
      <c r="G217" s="11">
        <f>IF(A217="","",IF(F217&lt;&gt;"","Payée",IF(AND(E217&lt;&gt;"",TODAY()&gt;E217),"En retard","En attente")))</f>
        <v/>
      </c>
      <c r="H217" s="10">
        <f>IF(G217="En retard",TODAY()-E217,"")</f>
        <v/>
      </c>
      <c r="I217" s="7" t="n"/>
    </row>
    <row r="218">
      <c r="A218" s="7" t="n"/>
      <c r="B218" s="7" t="n"/>
      <c r="C218" s="8" t="n"/>
      <c r="D218" s="9" t="n"/>
      <c r="E218" s="9" t="n"/>
      <c r="F218" s="9" t="n"/>
      <c r="G218" s="11">
        <f>IF(A218="","",IF(F218&lt;&gt;"","Payée",IF(AND(E218&lt;&gt;"",TODAY()&gt;E218),"En retard","En attente")))</f>
        <v/>
      </c>
      <c r="H218" s="10">
        <f>IF(G218="En retard",TODAY()-E218,"")</f>
        <v/>
      </c>
      <c r="I218" s="7" t="n"/>
    </row>
    <row r="219">
      <c r="A219" s="7" t="n"/>
      <c r="B219" s="7" t="n"/>
      <c r="C219" s="8" t="n"/>
      <c r="D219" s="9" t="n"/>
      <c r="E219" s="9" t="n"/>
      <c r="F219" s="9" t="n"/>
      <c r="G219" s="11">
        <f>IF(A219="","",IF(F219&lt;&gt;"","Payée",IF(AND(E219&lt;&gt;"",TODAY()&gt;E219),"En retard","En attente")))</f>
        <v/>
      </c>
      <c r="H219" s="10">
        <f>IF(G219="En retard",TODAY()-E219,"")</f>
        <v/>
      </c>
      <c r="I219" s="7" t="n"/>
    </row>
    <row r="220">
      <c r="A220" s="7" t="n"/>
      <c r="B220" s="7" t="n"/>
      <c r="C220" s="8" t="n"/>
      <c r="D220" s="9" t="n"/>
      <c r="E220" s="9" t="n"/>
      <c r="F220" s="9" t="n"/>
      <c r="G220" s="11">
        <f>IF(A220="","",IF(F220&lt;&gt;"","Payée",IF(AND(E220&lt;&gt;"",TODAY()&gt;E220),"En retard","En attente")))</f>
        <v/>
      </c>
      <c r="H220" s="10">
        <f>IF(G220="En retard",TODAY()-E220,"")</f>
        <v/>
      </c>
      <c r="I220" s="7" t="n"/>
    </row>
    <row r="221">
      <c r="A221" s="7" t="n"/>
      <c r="B221" s="7" t="n"/>
      <c r="C221" s="8" t="n"/>
      <c r="D221" s="9" t="n"/>
      <c r="E221" s="9" t="n"/>
      <c r="F221" s="9" t="n"/>
      <c r="G221" s="11">
        <f>IF(A221="","",IF(F221&lt;&gt;"","Payée",IF(AND(E221&lt;&gt;"",TODAY()&gt;E221),"En retard","En attente")))</f>
        <v/>
      </c>
      <c r="H221" s="10">
        <f>IF(G221="En retard",TODAY()-E221,"")</f>
        <v/>
      </c>
      <c r="I221" s="7" t="n"/>
    </row>
    <row r="222">
      <c r="A222" s="7" t="n"/>
      <c r="B222" s="7" t="n"/>
      <c r="C222" s="8" t="n"/>
      <c r="D222" s="9" t="n"/>
      <c r="E222" s="9" t="n"/>
      <c r="F222" s="9" t="n"/>
      <c r="G222" s="11">
        <f>IF(A222="","",IF(F222&lt;&gt;"","Payée",IF(AND(E222&lt;&gt;"",TODAY()&gt;E222),"En retard","En attente")))</f>
        <v/>
      </c>
      <c r="H222" s="10">
        <f>IF(G222="En retard",TODAY()-E222,"")</f>
        <v/>
      </c>
      <c r="I222" s="7" t="n"/>
    </row>
    <row r="223">
      <c r="A223" s="7" t="n"/>
      <c r="B223" s="7" t="n"/>
      <c r="C223" s="8" t="n"/>
      <c r="D223" s="9" t="n"/>
      <c r="E223" s="9" t="n"/>
      <c r="F223" s="9" t="n"/>
      <c r="G223" s="11">
        <f>IF(A223="","",IF(F223&lt;&gt;"","Payée",IF(AND(E223&lt;&gt;"",TODAY()&gt;E223),"En retard","En attente")))</f>
        <v/>
      </c>
      <c r="H223" s="10">
        <f>IF(G223="En retard",TODAY()-E223,"")</f>
        <v/>
      </c>
      <c r="I223" s="7" t="n"/>
    </row>
    <row r="224">
      <c r="A224" s="7" t="n"/>
      <c r="B224" s="7" t="n"/>
      <c r="C224" s="8" t="n"/>
      <c r="D224" s="9" t="n"/>
      <c r="E224" s="9" t="n"/>
      <c r="F224" s="9" t="n"/>
      <c r="G224" s="11">
        <f>IF(A224="","",IF(F224&lt;&gt;"","Payée",IF(AND(E224&lt;&gt;"",TODAY()&gt;E224),"En retard","En attente")))</f>
        <v/>
      </c>
      <c r="H224" s="10">
        <f>IF(G224="En retard",TODAY()-E224,"")</f>
        <v/>
      </c>
      <c r="I224" s="7" t="n"/>
    </row>
    <row r="225">
      <c r="A225" s="7" t="n"/>
      <c r="B225" s="7" t="n"/>
      <c r="C225" s="8" t="n"/>
      <c r="D225" s="9" t="n"/>
      <c r="E225" s="9" t="n"/>
      <c r="F225" s="9" t="n"/>
      <c r="G225" s="11">
        <f>IF(A225="","",IF(F225&lt;&gt;"","Payée",IF(AND(E225&lt;&gt;"",TODAY()&gt;E225),"En retard","En attente")))</f>
        <v/>
      </c>
      <c r="H225" s="10">
        <f>IF(G225="En retard",TODAY()-E225,"")</f>
        <v/>
      </c>
      <c r="I225" s="7" t="n"/>
    </row>
    <row r="226">
      <c r="A226" s="7" t="n"/>
      <c r="B226" s="7" t="n"/>
      <c r="C226" s="8" t="n"/>
      <c r="D226" s="9" t="n"/>
      <c r="E226" s="9" t="n"/>
      <c r="F226" s="9" t="n"/>
      <c r="G226" s="11">
        <f>IF(A226="","",IF(F226&lt;&gt;"","Payée",IF(AND(E226&lt;&gt;"",TODAY()&gt;E226),"En retard","En attente")))</f>
        <v/>
      </c>
      <c r="H226" s="10">
        <f>IF(G226="En retard",TODAY()-E226,"")</f>
        <v/>
      </c>
      <c r="I226" s="7" t="n"/>
    </row>
    <row r="227">
      <c r="A227" s="7" t="n"/>
      <c r="B227" s="7" t="n"/>
      <c r="C227" s="8" t="n"/>
      <c r="D227" s="9" t="n"/>
      <c r="E227" s="9" t="n"/>
      <c r="F227" s="9" t="n"/>
      <c r="G227" s="11">
        <f>IF(A227="","",IF(F227&lt;&gt;"","Payée",IF(AND(E227&lt;&gt;"",TODAY()&gt;E227),"En retard","En attente")))</f>
        <v/>
      </c>
      <c r="H227" s="10">
        <f>IF(G227="En retard",TODAY()-E227,"")</f>
        <v/>
      </c>
      <c r="I227" s="7" t="n"/>
    </row>
    <row r="228">
      <c r="A228" s="7" t="n"/>
      <c r="B228" s="7" t="n"/>
      <c r="C228" s="8" t="n"/>
      <c r="D228" s="9" t="n"/>
      <c r="E228" s="9" t="n"/>
      <c r="F228" s="9" t="n"/>
      <c r="G228" s="11">
        <f>IF(A228="","",IF(F228&lt;&gt;"","Payée",IF(AND(E228&lt;&gt;"",TODAY()&gt;E228),"En retard","En attente")))</f>
        <v/>
      </c>
      <c r="H228" s="10">
        <f>IF(G228="En retard",TODAY()-E228,"")</f>
        <v/>
      </c>
      <c r="I228" s="7" t="n"/>
    </row>
    <row r="229">
      <c r="A229" s="7" t="n"/>
      <c r="B229" s="7" t="n"/>
      <c r="C229" s="8" t="n"/>
      <c r="D229" s="9" t="n"/>
      <c r="E229" s="9" t="n"/>
      <c r="F229" s="9" t="n"/>
      <c r="G229" s="11">
        <f>IF(A229="","",IF(F229&lt;&gt;"","Payée",IF(AND(E229&lt;&gt;"",TODAY()&gt;E229),"En retard","En attente")))</f>
        <v/>
      </c>
      <c r="H229" s="10">
        <f>IF(G229="En retard",TODAY()-E229,"")</f>
        <v/>
      </c>
      <c r="I229" s="7" t="n"/>
    </row>
    <row r="230">
      <c r="A230" s="7" t="n"/>
      <c r="B230" s="7" t="n"/>
      <c r="C230" s="8" t="n"/>
      <c r="D230" s="9" t="n"/>
      <c r="E230" s="9" t="n"/>
      <c r="F230" s="9" t="n"/>
      <c r="G230" s="11">
        <f>IF(A230="","",IF(F230&lt;&gt;"","Payée",IF(AND(E230&lt;&gt;"",TODAY()&gt;E230),"En retard","En attente")))</f>
        <v/>
      </c>
      <c r="H230" s="10">
        <f>IF(G230="En retard",TODAY()-E230,"")</f>
        <v/>
      </c>
      <c r="I230" s="7" t="n"/>
    </row>
    <row r="231">
      <c r="A231" s="7" t="n"/>
      <c r="B231" s="7" t="n"/>
      <c r="C231" s="8" t="n"/>
      <c r="D231" s="9" t="n"/>
      <c r="E231" s="9" t="n"/>
      <c r="F231" s="9" t="n"/>
      <c r="G231" s="11">
        <f>IF(A231="","",IF(F231&lt;&gt;"","Payée",IF(AND(E231&lt;&gt;"",TODAY()&gt;E231),"En retard","En attente")))</f>
        <v/>
      </c>
      <c r="H231" s="10">
        <f>IF(G231="En retard",TODAY()-E231,"")</f>
        <v/>
      </c>
      <c r="I231" s="7" t="n"/>
    </row>
    <row r="232">
      <c r="A232" s="7" t="n"/>
      <c r="B232" s="7" t="n"/>
      <c r="C232" s="8" t="n"/>
      <c r="D232" s="9" t="n"/>
      <c r="E232" s="9" t="n"/>
      <c r="F232" s="9" t="n"/>
      <c r="G232" s="11">
        <f>IF(A232="","",IF(F232&lt;&gt;"","Payée",IF(AND(E232&lt;&gt;"",TODAY()&gt;E232),"En retard","En attente")))</f>
        <v/>
      </c>
      <c r="H232" s="10">
        <f>IF(G232="En retard",TODAY()-E232,"")</f>
        <v/>
      </c>
      <c r="I232" s="7" t="n"/>
    </row>
    <row r="233">
      <c r="A233" s="7" t="n"/>
      <c r="B233" s="7" t="n"/>
      <c r="C233" s="8" t="n"/>
      <c r="D233" s="9" t="n"/>
      <c r="E233" s="9" t="n"/>
      <c r="F233" s="9" t="n"/>
      <c r="G233" s="11">
        <f>IF(A233="","",IF(F233&lt;&gt;"","Payée",IF(AND(E233&lt;&gt;"",TODAY()&gt;E233),"En retard","En attente")))</f>
        <v/>
      </c>
      <c r="H233" s="10">
        <f>IF(G233="En retard",TODAY()-E233,"")</f>
        <v/>
      </c>
      <c r="I233" s="7" t="n"/>
    </row>
    <row r="234">
      <c r="A234" s="7" t="n"/>
      <c r="B234" s="7" t="n"/>
      <c r="C234" s="8" t="n"/>
      <c r="D234" s="9" t="n"/>
      <c r="E234" s="9" t="n"/>
      <c r="F234" s="9" t="n"/>
      <c r="G234" s="11">
        <f>IF(A234="","",IF(F234&lt;&gt;"","Payée",IF(AND(E234&lt;&gt;"",TODAY()&gt;E234),"En retard","En attente")))</f>
        <v/>
      </c>
      <c r="H234" s="10">
        <f>IF(G234="En retard",TODAY()-E234,"")</f>
        <v/>
      </c>
      <c r="I234" s="7" t="n"/>
    </row>
    <row r="235">
      <c r="A235" s="7" t="n"/>
      <c r="B235" s="7" t="n"/>
      <c r="C235" s="8" t="n"/>
      <c r="D235" s="9" t="n"/>
      <c r="E235" s="9" t="n"/>
      <c r="F235" s="9" t="n"/>
      <c r="G235" s="11">
        <f>IF(A235="","",IF(F235&lt;&gt;"","Payée",IF(AND(E235&lt;&gt;"",TODAY()&gt;E235),"En retard","En attente")))</f>
        <v/>
      </c>
      <c r="H235" s="10">
        <f>IF(G235="En retard",TODAY()-E235,"")</f>
        <v/>
      </c>
      <c r="I235" s="7" t="n"/>
    </row>
    <row r="236">
      <c r="A236" s="7" t="n"/>
      <c r="B236" s="7" t="n"/>
      <c r="C236" s="8" t="n"/>
      <c r="D236" s="9" t="n"/>
      <c r="E236" s="9" t="n"/>
      <c r="F236" s="9" t="n"/>
      <c r="G236" s="11">
        <f>IF(A236="","",IF(F236&lt;&gt;"","Payée",IF(AND(E236&lt;&gt;"",TODAY()&gt;E236),"En retard","En attente")))</f>
        <v/>
      </c>
      <c r="H236" s="10">
        <f>IF(G236="En retard",TODAY()-E236,"")</f>
        <v/>
      </c>
      <c r="I236" s="7" t="n"/>
    </row>
    <row r="237">
      <c r="A237" s="7" t="n"/>
      <c r="B237" s="7" t="n"/>
      <c r="C237" s="8" t="n"/>
      <c r="D237" s="9" t="n"/>
      <c r="E237" s="9" t="n"/>
      <c r="F237" s="9" t="n"/>
      <c r="G237" s="11">
        <f>IF(A237="","",IF(F237&lt;&gt;"","Payée",IF(AND(E237&lt;&gt;"",TODAY()&gt;E237),"En retard","En attente")))</f>
        <v/>
      </c>
      <c r="H237" s="10">
        <f>IF(G237="En retard",TODAY()-E237,"")</f>
        <v/>
      </c>
      <c r="I237" s="7" t="n"/>
    </row>
    <row r="238">
      <c r="A238" s="7" t="n"/>
      <c r="B238" s="7" t="n"/>
      <c r="C238" s="8" t="n"/>
      <c r="D238" s="9" t="n"/>
      <c r="E238" s="9" t="n"/>
      <c r="F238" s="9" t="n"/>
      <c r="G238" s="11">
        <f>IF(A238="","",IF(F238&lt;&gt;"","Payée",IF(AND(E238&lt;&gt;"",TODAY()&gt;E238),"En retard","En attente")))</f>
        <v/>
      </c>
      <c r="H238" s="10">
        <f>IF(G238="En retard",TODAY()-E238,"")</f>
        <v/>
      </c>
      <c r="I238" s="7" t="n"/>
    </row>
    <row r="239">
      <c r="A239" s="7" t="n"/>
      <c r="B239" s="7" t="n"/>
      <c r="C239" s="8" t="n"/>
      <c r="D239" s="9" t="n"/>
      <c r="E239" s="9" t="n"/>
      <c r="F239" s="9" t="n"/>
      <c r="G239" s="11">
        <f>IF(A239="","",IF(F239&lt;&gt;"","Payée",IF(AND(E239&lt;&gt;"",TODAY()&gt;E239),"En retard","En attente")))</f>
        <v/>
      </c>
      <c r="H239" s="10">
        <f>IF(G239="En retard",TODAY()-E239,"")</f>
        <v/>
      </c>
      <c r="I239" s="7" t="n"/>
    </row>
    <row r="240">
      <c r="A240" s="7" t="n"/>
      <c r="B240" s="7" t="n"/>
      <c r="C240" s="8" t="n"/>
      <c r="D240" s="9" t="n"/>
      <c r="E240" s="9" t="n"/>
      <c r="F240" s="9" t="n"/>
      <c r="G240" s="11">
        <f>IF(A240="","",IF(F240&lt;&gt;"","Payée",IF(AND(E240&lt;&gt;"",TODAY()&gt;E240),"En retard","En attente")))</f>
        <v/>
      </c>
      <c r="H240" s="10">
        <f>IF(G240="En retard",TODAY()-E240,"")</f>
        <v/>
      </c>
      <c r="I240" s="7" t="n"/>
    </row>
    <row r="241">
      <c r="A241" s="7" t="n"/>
      <c r="B241" s="7" t="n"/>
      <c r="C241" s="8" t="n"/>
      <c r="D241" s="9" t="n"/>
      <c r="E241" s="9" t="n"/>
      <c r="F241" s="9" t="n"/>
      <c r="G241" s="11">
        <f>IF(A241="","",IF(F241&lt;&gt;"","Payée",IF(AND(E241&lt;&gt;"",TODAY()&gt;E241),"En retard","En attente")))</f>
        <v/>
      </c>
      <c r="H241" s="10">
        <f>IF(G241="En retard",TODAY()-E241,"")</f>
        <v/>
      </c>
      <c r="I241" s="7" t="n"/>
    </row>
    <row r="242">
      <c r="A242" s="7" t="n"/>
      <c r="B242" s="7" t="n"/>
      <c r="C242" s="8" t="n"/>
      <c r="D242" s="9" t="n"/>
      <c r="E242" s="9" t="n"/>
      <c r="F242" s="9" t="n"/>
      <c r="G242" s="11">
        <f>IF(A242="","",IF(F242&lt;&gt;"","Payée",IF(AND(E242&lt;&gt;"",TODAY()&gt;E242),"En retard","En attente")))</f>
        <v/>
      </c>
      <c r="H242" s="10">
        <f>IF(G242="En retard",TODAY()-E242,"")</f>
        <v/>
      </c>
      <c r="I242" s="7" t="n"/>
    </row>
    <row r="243">
      <c r="A243" s="7" t="n"/>
      <c r="B243" s="7" t="n"/>
      <c r="C243" s="8" t="n"/>
      <c r="D243" s="9" t="n"/>
      <c r="E243" s="9" t="n"/>
      <c r="F243" s="9" t="n"/>
      <c r="G243" s="11">
        <f>IF(A243="","",IF(F243&lt;&gt;"","Payée",IF(AND(E243&lt;&gt;"",TODAY()&gt;E243),"En retard","En attente")))</f>
        <v/>
      </c>
      <c r="H243" s="10">
        <f>IF(G243="En retard",TODAY()-E243,"")</f>
        <v/>
      </c>
      <c r="I243" s="7" t="n"/>
    </row>
    <row r="244">
      <c r="A244" s="7" t="n"/>
      <c r="B244" s="7" t="n"/>
      <c r="C244" s="8" t="n"/>
      <c r="D244" s="9" t="n"/>
      <c r="E244" s="9" t="n"/>
      <c r="F244" s="9" t="n"/>
      <c r="G244" s="11">
        <f>IF(A244="","",IF(F244&lt;&gt;"","Payée",IF(AND(E244&lt;&gt;"",TODAY()&gt;E244),"En retard","En attente")))</f>
        <v/>
      </c>
      <c r="H244" s="10">
        <f>IF(G244="En retard",TODAY()-E244,"")</f>
        <v/>
      </c>
      <c r="I244" s="7" t="n"/>
    </row>
    <row r="245">
      <c r="A245" s="7" t="n"/>
      <c r="B245" s="7" t="n"/>
      <c r="C245" s="8" t="n"/>
      <c r="D245" s="9" t="n"/>
      <c r="E245" s="9" t="n"/>
      <c r="F245" s="9" t="n"/>
      <c r="G245" s="11">
        <f>IF(A245="","",IF(F245&lt;&gt;"","Payée",IF(AND(E245&lt;&gt;"",TODAY()&gt;E245),"En retard","En attente")))</f>
        <v/>
      </c>
      <c r="H245" s="10">
        <f>IF(G245="En retard",TODAY()-E245,"")</f>
        <v/>
      </c>
      <c r="I245" s="7" t="n"/>
    </row>
    <row r="246">
      <c r="A246" s="7" t="n"/>
      <c r="B246" s="7" t="n"/>
      <c r="C246" s="8" t="n"/>
      <c r="D246" s="9" t="n"/>
      <c r="E246" s="9" t="n"/>
      <c r="F246" s="9" t="n"/>
      <c r="G246" s="11">
        <f>IF(A246="","",IF(F246&lt;&gt;"","Payée",IF(AND(E246&lt;&gt;"",TODAY()&gt;E246),"En retard","En attente")))</f>
        <v/>
      </c>
      <c r="H246" s="10">
        <f>IF(G246="En retard",TODAY()-E246,"")</f>
        <v/>
      </c>
      <c r="I246" s="7" t="n"/>
    </row>
    <row r="247">
      <c r="A247" s="7" t="n"/>
      <c r="B247" s="7" t="n"/>
      <c r="C247" s="8" t="n"/>
      <c r="D247" s="9" t="n"/>
      <c r="E247" s="9" t="n"/>
      <c r="F247" s="9" t="n"/>
      <c r="G247" s="11">
        <f>IF(A247="","",IF(F247&lt;&gt;"","Payée",IF(AND(E247&lt;&gt;"",TODAY()&gt;E247),"En retard","En attente")))</f>
        <v/>
      </c>
      <c r="H247" s="10">
        <f>IF(G247="En retard",TODAY()-E247,"")</f>
        <v/>
      </c>
      <c r="I247" s="7" t="n"/>
    </row>
    <row r="248">
      <c r="A248" s="7" t="n"/>
      <c r="B248" s="7" t="n"/>
      <c r="C248" s="8" t="n"/>
      <c r="D248" s="9" t="n"/>
      <c r="E248" s="9" t="n"/>
      <c r="F248" s="9" t="n"/>
      <c r="G248" s="11">
        <f>IF(A248="","",IF(F248&lt;&gt;"","Payée",IF(AND(E248&lt;&gt;"",TODAY()&gt;E248),"En retard","En attente")))</f>
        <v/>
      </c>
      <c r="H248" s="10">
        <f>IF(G248="En retard",TODAY()-E248,"")</f>
        <v/>
      </c>
      <c r="I248" s="7" t="n"/>
    </row>
    <row r="249">
      <c r="A249" s="7" t="n"/>
      <c r="B249" s="7" t="n"/>
      <c r="C249" s="8" t="n"/>
      <c r="D249" s="9" t="n"/>
      <c r="E249" s="9" t="n"/>
      <c r="F249" s="9" t="n"/>
      <c r="G249" s="11">
        <f>IF(A249="","",IF(F249&lt;&gt;"","Payée",IF(AND(E249&lt;&gt;"",TODAY()&gt;E249),"En retard","En attente")))</f>
        <v/>
      </c>
      <c r="H249" s="10">
        <f>IF(G249="En retard",TODAY()-E249,"")</f>
        <v/>
      </c>
      <c r="I249" s="7" t="n"/>
    </row>
    <row r="250">
      <c r="A250" s="7" t="n"/>
      <c r="B250" s="7" t="n"/>
      <c r="C250" s="8" t="n"/>
      <c r="D250" s="9" t="n"/>
      <c r="E250" s="9" t="n"/>
      <c r="F250" s="9" t="n"/>
      <c r="G250" s="11">
        <f>IF(A250="","",IF(F250&lt;&gt;"","Payée",IF(AND(E250&lt;&gt;"",TODAY()&gt;E250),"En retard","En attente")))</f>
        <v/>
      </c>
      <c r="H250" s="10">
        <f>IF(G250="En retard",TODAY()-E250,"")</f>
        <v/>
      </c>
      <c r="I250" s="7" t="n"/>
    </row>
    <row r="251">
      <c r="A251" s="7" t="n"/>
      <c r="B251" s="7" t="n"/>
      <c r="C251" s="8" t="n"/>
      <c r="D251" s="9" t="n"/>
      <c r="E251" s="9" t="n"/>
      <c r="F251" s="9" t="n"/>
      <c r="G251" s="11">
        <f>IF(A251="","",IF(F251&lt;&gt;"","Payée",IF(AND(E251&lt;&gt;"",TODAY()&gt;E251),"En retard","En attente")))</f>
        <v/>
      </c>
      <c r="H251" s="10">
        <f>IF(G251="En retard",TODAY()-E251,"")</f>
        <v/>
      </c>
      <c r="I251" s="7" t="n"/>
    </row>
    <row r="252">
      <c r="A252" s="7" t="n"/>
      <c r="B252" s="7" t="n"/>
      <c r="C252" s="8" t="n"/>
      <c r="D252" s="9" t="n"/>
      <c r="E252" s="9" t="n"/>
      <c r="F252" s="9" t="n"/>
      <c r="G252" s="11">
        <f>IF(A252="","",IF(F252&lt;&gt;"","Payée",IF(AND(E252&lt;&gt;"",TODAY()&gt;E252),"En retard","En attente")))</f>
        <v/>
      </c>
      <c r="H252" s="10">
        <f>IF(G252="En retard",TODAY()-E252,"")</f>
        <v/>
      </c>
      <c r="I252" s="7" t="n"/>
    </row>
    <row r="253">
      <c r="A253" s="7" t="n"/>
      <c r="B253" s="7" t="n"/>
      <c r="C253" s="8" t="n"/>
      <c r="D253" s="9" t="n"/>
      <c r="E253" s="9" t="n"/>
      <c r="F253" s="9" t="n"/>
      <c r="G253" s="11">
        <f>IF(A253="","",IF(F253&lt;&gt;"","Payée",IF(AND(E253&lt;&gt;"",TODAY()&gt;E253),"En retard","En attente")))</f>
        <v/>
      </c>
      <c r="H253" s="10">
        <f>IF(G253="En retard",TODAY()-E253,"")</f>
        <v/>
      </c>
      <c r="I253" s="7" t="n"/>
    </row>
    <row r="254">
      <c r="A254" s="7" t="n"/>
      <c r="B254" s="7" t="n"/>
      <c r="C254" s="8" t="n"/>
      <c r="D254" s="9" t="n"/>
      <c r="E254" s="9" t="n"/>
      <c r="F254" s="9" t="n"/>
      <c r="G254" s="11">
        <f>IF(A254="","",IF(F254&lt;&gt;"","Payée",IF(AND(E254&lt;&gt;"",TODAY()&gt;E254),"En retard","En attente")))</f>
        <v/>
      </c>
      <c r="H254" s="10">
        <f>IF(G254="En retard",TODAY()-E254,"")</f>
        <v/>
      </c>
      <c r="I254" s="7" t="n"/>
    </row>
    <row r="255">
      <c r="A255" s="7" t="n"/>
      <c r="B255" s="7" t="n"/>
      <c r="C255" s="8" t="n"/>
      <c r="D255" s="9" t="n"/>
      <c r="E255" s="9" t="n"/>
      <c r="F255" s="9" t="n"/>
      <c r="G255" s="11">
        <f>IF(A255="","",IF(F255&lt;&gt;"","Payée",IF(AND(E255&lt;&gt;"",TODAY()&gt;E255),"En retard","En attente")))</f>
        <v/>
      </c>
      <c r="H255" s="10">
        <f>IF(G255="En retard",TODAY()-E255,"")</f>
        <v/>
      </c>
      <c r="I255" s="7" t="n"/>
    </row>
    <row r="256">
      <c r="A256" s="7" t="n"/>
      <c r="B256" s="7" t="n"/>
      <c r="C256" s="8" t="n"/>
      <c r="D256" s="9" t="n"/>
      <c r="E256" s="9" t="n"/>
      <c r="F256" s="9" t="n"/>
      <c r="G256" s="11">
        <f>IF(A256="","",IF(F256&lt;&gt;"","Payée",IF(AND(E256&lt;&gt;"",TODAY()&gt;E256),"En retard","En attente")))</f>
        <v/>
      </c>
      <c r="H256" s="10">
        <f>IF(G256="En retard",TODAY()-E256,"")</f>
        <v/>
      </c>
      <c r="I256" s="7" t="n"/>
    </row>
    <row r="257">
      <c r="A257" s="7" t="n"/>
      <c r="B257" s="7" t="n"/>
      <c r="C257" s="8" t="n"/>
      <c r="D257" s="9" t="n"/>
      <c r="E257" s="9" t="n"/>
      <c r="F257" s="9" t="n"/>
      <c r="G257" s="11">
        <f>IF(A257="","",IF(F257&lt;&gt;"","Payée",IF(AND(E257&lt;&gt;"",TODAY()&gt;E257),"En retard","En attente")))</f>
        <v/>
      </c>
      <c r="H257" s="10">
        <f>IF(G257="En retard",TODAY()-E257,"")</f>
        <v/>
      </c>
      <c r="I257" s="7" t="n"/>
    </row>
    <row r="258">
      <c r="A258" s="7" t="n"/>
      <c r="B258" s="7" t="n"/>
      <c r="C258" s="8" t="n"/>
      <c r="D258" s="9" t="n"/>
      <c r="E258" s="9" t="n"/>
      <c r="F258" s="9" t="n"/>
      <c r="G258" s="11">
        <f>IF(A258="","",IF(F258&lt;&gt;"","Payée",IF(AND(E258&lt;&gt;"",TODAY()&gt;E258),"En retard","En attente")))</f>
        <v/>
      </c>
      <c r="H258" s="10">
        <f>IF(G258="En retard",TODAY()-E258,"")</f>
        <v/>
      </c>
      <c r="I258" s="7" t="n"/>
    </row>
    <row r="259">
      <c r="A259" s="7" t="n"/>
      <c r="B259" s="7" t="n"/>
      <c r="C259" s="8" t="n"/>
      <c r="D259" s="9" t="n"/>
      <c r="E259" s="9" t="n"/>
      <c r="F259" s="9" t="n"/>
      <c r="G259" s="11">
        <f>IF(A259="","",IF(F259&lt;&gt;"","Payée",IF(AND(E259&lt;&gt;"",TODAY()&gt;E259),"En retard","En attente")))</f>
        <v/>
      </c>
      <c r="H259" s="10">
        <f>IF(G259="En retard",TODAY()-E259,"")</f>
        <v/>
      </c>
      <c r="I259" s="7" t="n"/>
    </row>
    <row r="260">
      <c r="A260" s="7" t="n"/>
      <c r="B260" s="7" t="n"/>
      <c r="C260" s="8" t="n"/>
      <c r="D260" s="9" t="n"/>
      <c r="E260" s="9" t="n"/>
      <c r="F260" s="9" t="n"/>
      <c r="G260" s="11">
        <f>IF(A260="","",IF(F260&lt;&gt;"","Payée",IF(AND(E260&lt;&gt;"",TODAY()&gt;E260),"En retard","En attente")))</f>
        <v/>
      </c>
      <c r="H260" s="10">
        <f>IF(G260="En retard",TODAY()-E260,"")</f>
        <v/>
      </c>
      <c r="I260" s="7" t="n"/>
    </row>
    <row r="261">
      <c r="A261" s="7" t="n"/>
      <c r="B261" s="7" t="n"/>
      <c r="C261" s="8" t="n"/>
      <c r="D261" s="9" t="n"/>
      <c r="E261" s="9" t="n"/>
      <c r="F261" s="9" t="n"/>
      <c r="G261" s="11">
        <f>IF(A261="","",IF(F261&lt;&gt;"","Payée",IF(AND(E261&lt;&gt;"",TODAY()&gt;E261),"En retard","En attente")))</f>
        <v/>
      </c>
      <c r="H261" s="10">
        <f>IF(G261="En retard",TODAY()-E261,"")</f>
        <v/>
      </c>
      <c r="I261" s="7" t="n"/>
    </row>
    <row r="262">
      <c r="A262" s="7" t="n"/>
      <c r="B262" s="7" t="n"/>
      <c r="C262" s="8" t="n"/>
      <c r="D262" s="9" t="n"/>
      <c r="E262" s="9" t="n"/>
      <c r="F262" s="9" t="n"/>
      <c r="G262" s="11">
        <f>IF(A262="","",IF(F262&lt;&gt;"","Payée",IF(AND(E262&lt;&gt;"",TODAY()&gt;E262),"En retard","En attente")))</f>
        <v/>
      </c>
      <c r="H262" s="10">
        <f>IF(G262="En retard",TODAY()-E262,"")</f>
        <v/>
      </c>
      <c r="I262" s="7" t="n"/>
    </row>
    <row r="263">
      <c r="A263" s="7" t="n"/>
      <c r="B263" s="7" t="n"/>
      <c r="C263" s="8" t="n"/>
      <c r="D263" s="9" t="n"/>
      <c r="E263" s="9" t="n"/>
      <c r="F263" s="9" t="n"/>
      <c r="G263" s="11">
        <f>IF(A263="","",IF(F263&lt;&gt;"","Payée",IF(AND(E263&lt;&gt;"",TODAY()&gt;E263),"En retard","En attente")))</f>
        <v/>
      </c>
      <c r="H263" s="10">
        <f>IF(G263="En retard",TODAY()-E263,"")</f>
        <v/>
      </c>
      <c r="I263" s="7" t="n"/>
    </row>
    <row r="264">
      <c r="A264" s="7" t="n"/>
      <c r="B264" s="7" t="n"/>
      <c r="C264" s="8" t="n"/>
      <c r="D264" s="9" t="n"/>
      <c r="E264" s="9" t="n"/>
      <c r="F264" s="9" t="n"/>
      <c r="G264" s="11">
        <f>IF(A264="","",IF(F264&lt;&gt;"","Payée",IF(AND(E264&lt;&gt;"",TODAY()&gt;E264),"En retard","En attente")))</f>
        <v/>
      </c>
      <c r="H264" s="10">
        <f>IF(G264="En retard",TODAY()-E264,"")</f>
        <v/>
      </c>
      <c r="I264" s="7" t="n"/>
    </row>
    <row r="265">
      <c r="A265" s="7" t="n"/>
      <c r="B265" s="7" t="n"/>
      <c r="C265" s="8" t="n"/>
      <c r="D265" s="9" t="n"/>
      <c r="E265" s="9" t="n"/>
      <c r="F265" s="9" t="n"/>
      <c r="G265" s="11">
        <f>IF(A265="","",IF(F265&lt;&gt;"","Payée",IF(AND(E265&lt;&gt;"",TODAY()&gt;E265),"En retard","En attente")))</f>
        <v/>
      </c>
      <c r="H265" s="10">
        <f>IF(G265="En retard",TODAY()-E265,"")</f>
        <v/>
      </c>
      <c r="I265" s="7" t="n"/>
    </row>
    <row r="266">
      <c r="A266" s="7" t="n"/>
      <c r="B266" s="7" t="n"/>
      <c r="C266" s="8" t="n"/>
      <c r="D266" s="9" t="n"/>
      <c r="E266" s="9" t="n"/>
      <c r="F266" s="9" t="n"/>
      <c r="G266" s="11">
        <f>IF(A266="","",IF(F266&lt;&gt;"","Payée",IF(AND(E266&lt;&gt;"",TODAY()&gt;E266),"En retard","En attente")))</f>
        <v/>
      </c>
      <c r="H266" s="10">
        <f>IF(G266="En retard",TODAY()-E266,"")</f>
        <v/>
      </c>
      <c r="I266" s="7" t="n"/>
    </row>
    <row r="267">
      <c r="A267" s="7" t="n"/>
      <c r="B267" s="7" t="n"/>
      <c r="C267" s="8" t="n"/>
      <c r="D267" s="9" t="n"/>
      <c r="E267" s="9" t="n"/>
      <c r="F267" s="9" t="n"/>
      <c r="G267" s="11">
        <f>IF(A267="","",IF(F267&lt;&gt;"","Payée",IF(AND(E267&lt;&gt;"",TODAY()&gt;E267),"En retard","En attente")))</f>
        <v/>
      </c>
      <c r="H267" s="10">
        <f>IF(G267="En retard",TODAY()-E267,"")</f>
        <v/>
      </c>
      <c r="I267" s="7" t="n"/>
    </row>
    <row r="268">
      <c r="A268" s="7" t="n"/>
      <c r="B268" s="7" t="n"/>
      <c r="C268" s="8" t="n"/>
      <c r="D268" s="9" t="n"/>
      <c r="E268" s="9" t="n"/>
      <c r="F268" s="9" t="n"/>
      <c r="G268" s="11">
        <f>IF(A268="","",IF(F268&lt;&gt;"","Payée",IF(AND(E268&lt;&gt;"",TODAY()&gt;E268),"En retard","En attente")))</f>
        <v/>
      </c>
      <c r="H268" s="10">
        <f>IF(G268="En retard",TODAY()-E268,"")</f>
        <v/>
      </c>
      <c r="I268" s="7" t="n"/>
    </row>
    <row r="269">
      <c r="A269" s="7" t="n"/>
      <c r="B269" s="7" t="n"/>
      <c r="C269" s="8" t="n"/>
      <c r="D269" s="9" t="n"/>
      <c r="E269" s="9" t="n"/>
      <c r="F269" s="9" t="n"/>
      <c r="G269" s="11">
        <f>IF(A269="","",IF(F269&lt;&gt;"","Payée",IF(AND(E269&lt;&gt;"",TODAY()&gt;E269),"En retard","En attente")))</f>
        <v/>
      </c>
      <c r="H269" s="10">
        <f>IF(G269="En retard",TODAY()-E269,"")</f>
        <v/>
      </c>
      <c r="I269" s="7" t="n"/>
    </row>
    <row r="270">
      <c r="A270" s="7" t="n"/>
      <c r="B270" s="7" t="n"/>
      <c r="C270" s="8" t="n"/>
      <c r="D270" s="9" t="n"/>
      <c r="E270" s="9" t="n"/>
      <c r="F270" s="9" t="n"/>
      <c r="G270" s="11">
        <f>IF(A270="","",IF(F270&lt;&gt;"","Payée",IF(AND(E270&lt;&gt;"",TODAY()&gt;E270),"En retard","En attente")))</f>
        <v/>
      </c>
      <c r="H270" s="10">
        <f>IF(G270="En retard",TODAY()-E270,"")</f>
        <v/>
      </c>
      <c r="I270" s="7" t="n"/>
    </row>
    <row r="271">
      <c r="A271" s="7" t="n"/>
      <c r="B271" s="7" t="n"/>
      <c r="C271" s="8" t="n"/>
      <c r="D271" s="9" t="n"/>
      <c r="E271" s="9" t="n"/>
      <c r="F271" s="9" t="n"/>
      <c r="G271" s="11">
        <f>IF(A271="","",IF(F271&lt;&gt;"","Payée",IF(AND(E271&lt;&gt;"",TODAY()&gt;E271),"En retard","En attente")))</f>
        <v/>
      </c>
      <c r="H271" s="10">
        <f>IF(G271="En retard",TODAY()-E271,"")</f>
        <v/>
      </c>
      <c r="I271" s="7" t="n"/>
    </row>
    <row r="272">
      <c r="A272" s="7" t="n"/>
      <c r="B272" s="7" t="n"/>
      <c r="C272" s="8" t="n"/>
      <c r="D272" s="9" t="n"/>
      <c r="E272" s="9" t="n"/>
      <c r="F272" s="9" t="n"/>
      <c r="G272" s="11">
        <f>IF(A272="","",IF(F272&lt;&gt;"","Payée",IF(AND(E272&lt;&gt;"",TODAY()&gt;E272),"En retard","En attente")))</f>
        <v/>
      </c>
      <c r="H272" s="10">
        <f>IF(G272="En retard",TODAY()-E272,"")</f>
        <v/>
      </c>
      <c r="I272" s="7" t="n"/>
    </row>
    <row r="273">
      <c r="A273" s="7" t="n"/>
      <c r="B273" s="7" t="n"/>
      <c r="C273" s="8" t="n"/>
      <c r="D273" s="9" t="n"/>
      <c r="E273" s="9" t="n"/>
      <c r="F273" s="9" t="n"/>
      <c r="G273" s="11">
        <f>IF(A273="","",IF(F273&lt;&gt;"","Payée",IF(AND(E273&lt;&gt;"",TODAY()&gt;E273),"En retard","En attente")))</f>
        <v/>
      </c>
      <c r="H273" s="10">
        <f>IF(G273="En retard",TODAY()-E273,"")</f>
        <v/>
      </c>
      <c r="I273" s="7" t="n"/>
    </row>
    <row r="274">
      <c r="A274" s="7" t="n"/>
      <c r="B274" s="7" t="n"/>
      <c r="C274" s="8" t="n"/>
      <c r="D274" s="9" t="n"/>
      <c r="E274" s="9" t="n"/>
      <c r="F274" s="9" t="n"/>
      <c r="G274" s="11">
        <f>IF(A274="","",IF(F274&lt;&gt;"","Payée",IF(AND(E274&lt;&gt;"",TODAY()&gt;E274),"En retard","En attente")))</f>
        <v/>
      </c>
      <c r="H274" s="10">
        <f>IF(G274="En retard",TODAY()-E274,"")</f>
        <v/>
      </c>
      <c r="I274" s="7" t="n"/>
    </row>
    <row r="275">
      <c r="A275" s="7" t="n"/>
      <c r="B275" s="7" t="n"/>
      <c r="C275" s="8" t="n"/>
      <c r="D275" s="9" t="n"/>
      <c r="E275" s="9" t="n"/>
      <c r="F275" s="9" t="n"/>
      <c r="G275" s="11">
        <f>IF(A275="","",IF(F275&lt;&gt;"","Payée",IF(AND(E275&lt;&gt;"",TODAY()&gt;E275),"En retard","En attente")))</f>
        <v/>
      </c>
      <c r="H275" s="10">
        <f>IF(G275="En retard",TODAY()-E275,"")</f>
        <v/>
      </c>
      <c r="I275" s="7" t="n"/>
    </row>
    <row r="276">
      <c r="A276" s="7" t="n"/>
      <c r="B276" s="7" t="n"/>
      <c r="C276" s="8" t="n"/>
      <c r="D276" s="9" t="n"/>
      <c r="E276" s="9" t="n"/>
      <c r="F276" s="9" t="n"/>
      <c r="G276" s="11">
        <f>IF(A276="","",IF(F276&lt;&gt;"","Payée",IF(AND(E276&lt;&gt;"",TODAY()&gt;E276),"En retard","En attente")))</f>
        <v/>
      </c>
      <c r="H276" s="10">
        <f>IF(G276="En retard",TODAY()-E276,"")</f>
        <v/>
      </c>
      <c r="I276" s="7" t="n"/>
    </row>
    <row r="277">
      <c r="A277" s="7" t="n"/>
      <c r="B277" s="7" t="n"/>
      <c r="C277" s="8" t="n"/>
      <c r="D277" s="9" t="n"/>
      <c r="E277" s="9" t="n"/>
      <c r="F277" s="9" t="n"/>
      <c r="G277" s="11">
        <f>IF(A277="","",IF(F277&lt;&gt;"","Payée",IF(AND(E277&lt;&gt;"",TODAY()&gt;E277),"En retard","En attente")))</f>
        <v/>
      </c>
      <c r="H277" s="10">
        <f>IF(G277="En retard",TODAY()-E277,"")</f>
        <v/>
      </c>
      <c r="I277" s="7" t="n"/>
    </row>
    <row r="278">
      <c r="A278" s="7" t="n"/>
      <c r="B278" s="7" t="n"/>
      <c r="C278" s="8" t="n"/>
      <c r="D278" s="9" t="n"/>
      <c r="E278" s="9" t="n"/>
      <c r="F278" s="9" t="n"/>
      <c r="G278" s="11">
        <f>IF(A278="","",IF(F278&lt;&gt;"","Payée",IF(AND(E278&lt;&gt;"",TODAY()&gt;E278),"En retard","En attente")))</f>
        <v/>
      </c>
      <c r="H278" s="10">
        <f>IF(G278="En retard",TODAY()-E278,"")</f>
        <v/>
      </c>
      <c r="I278" s="7" t="n"/>
    </row>
    <row r="279">
      <c r="A279" s="7" t="n"/>
      <c r="B279" s="7" t="n"/>
      <c r="C279" s="8" t="n"/>
      <c r="D279" s="9" t="n"/>
      <c r="E279" s="9" t="n"/>
      <c r="F279" s="9" t="n"/>
      <c r="G279" s="11">
        <f>IF(A279="","",IF(F279&lt;&gt;"","Payée",IF(AND(E279&lt;&gt;"",TODAY()&gt;E279),"En retard","En attente")))</f>
        <v/>
      </c>
      <c r="H279" s="10">
        <f>IF(G279="En retard",TODAY()-E279,"")</f>
        <v/>
      </c>
      <c r="I279" s="7" t="n"/>
    </row>
    <row r="280">
      <c r="A280" s="7" t="n"/>
      <c r="B280" s="7" t="n"/>
      <c r="C280" s="8" t="n"/>
      <c r="D280" s="9" t="n"/>
      <c r="E280" s="9" t="n"/>
      <c r="F280" s="9" t="n"/>
      <c r="G280" s="11">
        <f>IF(A280="","",IF(F280&lt;&gt;"","Payée",IF(AND(E280&lt;&gt;"",TODAY()&gt;E280),"En retard","En attente")))</f>
        <v/>
      </c>
      <c r="H280" s="10">
        <f>IF(G280="En retard",TODAY()-E280,"")</f>
        <v/>
      </c>
      <c r="I280" s="7" t="n"/>
    </row>
    <row r="281">
      <c r="A281" s="7" t="n"/>
      <c r="B281" s="7" t="n"/>
      <c r="C281" s="8" t="n"/>
      <c r="D281" s="9" t="n"/>
      <c r="E281" s="9" t="n"/>
      <c r="F281" s="9" t="n"/>
      <c r="G281" s="11">
        <f>IF(A281="","",IF(F281&lt;&gt;"","Payée",IF(AND(E281&lt;&gt;"",TODAY()&gt;E281),"En retard","En attente")))</f>
        <v/>
      </c>
      <c r="H281" s="10">
        <f>IF(G281="En retard",TODAY()-E281,"")</f>
        <v/>
      </c>
      <c r="I281" s="7" t="n"/>
    </row>
    <row r="282">
      <c r="A282" s="7" t="n"/>
      <c r="B282" s="7" t="n"/>
      <c r="C282" s="8" t="n"/>
      <c r="D282" s="9" t="n"/>
      <c r="E282" s="9" t="n"/>
      <c r="F282" s="9" t="n"/>
      <c r="G282" s="11">
        <f>IF(A282="","",IF(F282&lt;&gt;"","Payée",IF(AND(E282&lt;&gt;"",TODAY()&gt;E282),"En retard","En attente")))</f>
        <v/>
      </c>
      <c r="H282" s="10">
        <f>IF(G282="En retard",TODAY()-E282,"")</f>
        <v/>
      </c>
      <c r="I282" s="7" t="n"/>
    </row>
    <row r="283">
      <c r="A283" s="7" t="n"/>
      <c r="B283" s="7" t="n"/>
      <c r="C283" s="8" t="n"/>
      <c r="D283" s="9" t="n"/>
      <c r="E283" s="9" t="n"/>
      <c r="F283" s="9" t="n"/>
      <c r="G283" s="11">
        <f>IF(A283="","",IF(F283&lt;&gt;"","Payée",IF(AND(E283&lt;&gt;"",TODAY()&gt;E283),"En retard","En attente")))</f>
        <v/>
      </c>
      <c r="H283" s="10">
        <f>IF(G283="En retard",TODAY()-E283,"")</f>
        <v/>
      </c>
      <c r="I283" s="7" t="n"/>
    </row>
    <row r="284">
      <c r="A284" s="7" t="n"/>
      <c r="B284" s="7" t="n"/>
      <c r="C284" s="8" t="n"/>
      <c r="D284" s="9" t="n"/>
      <c r="E284" s="9" t="n"/>
      <c r="F284" s="9" t="n"/>
      <c r="G284" s="11">
        <f>IF(A284="","",IF(F284&lt;&gt;"","Payée",IF(AND(E284&lt;&gt;"",TODAY()&gt;E284),"En retard","En attente")))</f>
        <v/>
      </c>
      <c r="H284" s="10">
        <f>IF(G284="En retard",TODAY()-E284,"")</f>
        <v/>
      </c>
      <c r="I284" s="7" t="n"/>
    </row>
    <row r="285">
      <c r="A285" s="7" t="n"/>
      <c r="B285" s="7" t="n"/>
      <c r="C285" s="8" t="n"/>
      <c r="D285" s="9" t="n"/>
      <c r="E285" s="9" t="n"/>
      <c r="F285" s="9" t="n"/>
      <c r="G285" s="11">
        <f>IF(A285="","",IF(F285&lt;&gt;"","Payée",IF(AND(E285&lt;&gt;"",TODAY()&gt;E285),"En retard","En attente")))</f>
        <v/>
      </c>
      <c r="H285" s="10">
        <f>IF(G285="En retard",TODAY()-E285,"")</f>
        <v/>
      </c>
      <c r="I285" s="7" t="n"/>
    </row>
    <row r="286">
      <c r="A286" s="7" t="n"/>
      <c r="B286" s="7" t="n"/>
      <c r="C286" s="8" t="n"/>
      <c r="D286" s="9" t="n"/>
      <c r="E286" s="9" t="n"/>
      <c r="F286" s="9" t="n"/>
      <c r="G286" s="11">
        <f>IF(A286="","",IF(F286&lt;&gt;"","Payée",IF(AND(E286&lt;&gt;"",TODAY()&gt;E286),"En retard","En attente")))</f>
        <v/>
      </c>
      <c r="H286" s="10">
        <f>IF(G286="En retard",TODAY()-E286,"")</f>
        <v/>
      </c>
      <c r="I286" s="7" t="n"/>
    </row>
    <row r="287">
      <c r="A287" s="7" t="n"/>
      <c r="B287" s="7" t="n"/>
      <c r="C287" s="8" t="n"/>
      <c r="D287" s="9" t="n"/>
      <c r="E287" s="9" t="n"/>
      <c r="F287" s="9" t="n"/>
      <c r="G287" s="11">
        <f>IF(A287="","",IF(F287&lt;&gt;"","Payée",IF(AND(E287&lt;&gt;"",TODAY()&gt;E287),"En retard","En attente")))</f>
        <v/>
      </c>
      <c r="H287" s="10">
        <f>IF(G287="En retard",TODAY()-E287,"")</f>
        <v/>
      </c>
      <c r="I287" s="7" t="n"/>
    </row>
    <row r="288">
      <c r="A288" s="7" t="n"/>
      <c r="B288" s="7" t="n"/>
      <c r="C288" s="8" t="n"/>
      <c r="D288" s="9" t="n"/>
      <c r="E288" s="9" t="n"/>
      <c r="F288" s="9" t="n"/>
      <c r="G288" s="11">
        <f>IF(A288="","",IF(F288&lt;&gt;"","Payée",IF(AND(E288&lt;&gt;"",TODAY()&gt;E288),"En retard","En attente")))</f>
        <v/>
      </c>
      <c r="H288" s="10">
        <f>IF(G288="En retard",TODAY()-E288,"")</f>
        <v/>
      </c>
      <c r="I288" s="7" t="n"/>
    </row>
    <row r="289">
      <c r="A289" s="7" t="n"/>
      <c r="B289" s="7" t="n"/>
      <c r="C289" s="8" t="n"/>
      <c r="D289" s="9" t="n"/>
      <c r="E289" s="9" t="n"/>
      <c r="F289" s="9" t="n"/>
      <c r="G289" s="11">
        <f>IF(A289="","",IF(F289&lt;&gt;"","Payée",IF(AND(E289&lt;&gt;"",TODAY()&gt;E289),"En retard","En attente")))</f>
        <v/>
      </c>
      <c r="H289" s="10">
        <f>IF(G289="En retard",TODAY()-E289,"")</f>
        <v/>
      </c>
      <c r="I289" s="7" t="n"/>
    </row>
    <row r="290">
      <c r="A290" s="7" t="n"/>
      <c r="B290" s="7" t="n"/>
      <c r="C290" s="8" t="n"/>
      <c r="D290" s="9" t="n"/>
      <c r="E290" s="9" t="n"/>
      <c r="F290" s="9" t="n"/>
      <c r="G290" s="11">
        <f>IF(A290="","",IF(F290&lt;&gt;"","Payée",IF(AND(E290&lt;&gt;"",TODAY()&gt;E290),"En retard","En attente")))</f>
        <v/>
      </c>
      <c r="H290" s="10">
        <f>IF(G290="En retard",TODAY()-E290,"")</f>
        <v/>
      </c>
      <c r="I290" s="7" t="n"/>
    </row>
    <row r="291">
      <c r="A291" s="7" t="n"/>
      <c r="B291" s="7" t="n"/>
      <c r="C291" s="8" t="n"/>
      <c r="D291" s="9" t="n"/>
      <c r="E291" s="9" t="n"/>
      <c r="F291" s="9" t="n"/>
      <c r="G291" s="11">
        <f>IF(A291="","",IF(F291&lt;&gt;"","Payée",IF(AND(E291&lt;&gt;"",TODAY()&gt;E291),"En retard","En attente")))</f>
        <v/>
      </c>
      <c r="H291" s="10">
        <f>IF(G291="En retard",TODAY()-E291,"")</f>
        <v/>
      </c>
      <c r="I291" s="7" t="n"/>
    </row>
    <row r="292">
      <c r="A292" s="7" t="n"/>
      <c r="B292" s="7" t="n"/>
      <c r="C292" s="8" t="n"/>
      <c r="D292" s="9" t="n"/>
      <c r="E292" s="9" t="n"/>
      <c r="F292" s="9" t="n"/>
      <c r="G292" s="11">
        <f>IF(A292="","",IF(F292&lt;&gt;"","Payée",IF(AND(E292&lt;&gt;"",TODAY()&gt;E292),"En retard","En attente")))</f>
        <v/>
      </c>
      <c r="H292" s="10">
        <f>IF(G292="En retard",TODAY()-E292,"")</f>
        <v/>
      </c>
      <c r="I292" s="7" t="n"/>
    </row>
    <row r="293">
      <c r="A293" s="7" t="n"/>
      <c r="B293" s="7" t="n"/>
      <c r="C293" s="8" t="n"/>
      <c r="D293" s="9" t="n"/>
      <c r="E293" s="9" t="n"/>
      <c r="F293" s="9" t="n"/>
      <c r="G293" s="11">
        <f>IF(A293="","",IF(F293&lt;&gt;"","Payée",IF(AND(E293&lt;&gt;"",TODAY()&gt;E293),"En retard","En attente")))</f>
        <v/>
      </c>
      <c r="H293" s="10">
        <f>IF(G293="En retard",TODAY()-E293,"")</f>
        <v/>
      </c>
      <c r="I293" s="7" t="n"/>
    </row>
    <row r="294">
      <c r="A294" s="7" t="n"/>
      <c r="B294" s="7" t="n"/>
      <c r="C294" s="8" t="n"/>
      <c r="D294" s="9" t="n"/>
      <c r="E294" s="9" t="n"/>
      <c r="F294" s="9" t="n"/>
      <c r="G294" s="11">
        <f>IF(A294="","",IF(F294&lt;&gt;"","Payée",IF(AND(E294&lt;&gt;"",TODAY()&gt;E294),"En retard","En attente")))</f>
        <v/>
      </c>
      <c r="H294" s="10">
        <f>IF(G294="En retard",TODAY()-E294,"")</f>
        <v/>
      </c>
      <c r="I294" s="7" t="n"/>
    </row>
    <row r="295">
      <c r="A295" s="7" t="n"/>
      <c r="B295" s="7" t="n"/>
      <c r="C295" s="8" t="n"/>
      <c r="D295" s="9" t="n"/>
      <c r="E295" s="9" t="n"/>
      <c r="F295" s="9" t="n"/>
      <c r="G295" s="11">
        <f>IF(A295="","",IF(F295&lt;&gt;"","Payée",IF(AND(E295&lt;&gt;"",TODAY()&gt;E295),"En retard","En attente")))</f>
        <v/>
      </c>
      <c r="H295" s="10">
        <f>IF(G295="En retard",TODAY()-E295,"")</f>
        <v/>
      </c>
      <c r="I295" s="7" t="n"/>
    </row>
    <row r="296">
      <c r="A296" s="7" t="n"/>
      <c r="B296" s="7" t="n"/>
      <c r="C296" s="8" t="n"/>
      <c r="D296" s="9" t="n"/>
      <c r="E296" s="9" t="n"/>
      <c r="F296" s="9" t="n"/>
      <c r="G296" s="11">
        <f>IF(A296="","",IF(F296&lt;&gt;"","Payée",IF(AND(E296&lt;&gt;"",TODAY()&gt;E296),"En retard","En attente")))</f>
        <v/>
      </c>
      <c r="H296" s="10">
        <f>IF(G296="En retard",TODAY()-E296,"")</f>
        <v/>
      </c>
      <c r="I296" s="7" t="n"/>
    </row>
    <row r="297">
      <c r="A297" s="7" t="n"/>
      <c r="B297" s="7" t="n"/>
      <c r="C297" s="8" t="n"/>
      <c r="D297" s="9" t="n"/>
      <c r="E297" s="9" t="n"/>
      <c r="F297" s="9" t="n"/>
      <c r="G297" s="11">
        <f>IF(A297="","",IF(F297&lt;&gt;"","Payée",IF(AND(E297&lt;&gt;"",TODAY()&gt;E297),"En retard","En attente")))</f>
        <v/>
      </c>
      <c r="H297" s="10">
        <f>IF(G297="En retard",TODAY()-E297,"")</f>
        <v/>
      </c>
      <c r="I297" s="7" t="n"/>
    </row>
    <row r="298">
      <c r="A298" s="7" t="n"/>
      <c r="B298" s="7" t="n"/>
      <c r="C298" s="8" t="n"/>
      <c r="D298" s="9" t="n"/>
      <c r="E298" s="9" t="n"/>
      <c r="F298" s="9" t="n"/>
      <c r="G298" s="11">
        <f>IF(A298="","",IF(F298&lt;&gt;"","Payée",IF(AND(E298&lt;&gt;"",TODAY()&gt;E298),"En retard","En attente")))</f>
        <v/>
      </c>
      <c r="H298" s="10">
        <f>IF(G298="En retard",TODAY()-E298,"")</f>
        <v/>
      </c>
      <c r="I298" s="7" t="n"/>
    </row>
    <row r="299">
      <c r="A299" s="7" t="n"/>
      <c r="B299" s="7" t="n"/>
      <c r="C299" s="8" t="n"/>
      <c r="D299" s="9" t="n"/>
      <c r="E299" s="9" t="n"/>
      <c r="F299" s="9" t="n"/>
      <c r="G299" s="11">
        <f>IF(A299="","",IF(F299&lt;&gt;"","Payée",IF(AND(E299&lt;&gt;"",TODAY()&gt;E299),"En retard","En attente")))</f>
        <v/>
      </c>
      <c r="H299" s="10">
        <f>IF(G299="En retard",TODAY()-E299,"")</f>
        <v/>
      </c>
      <c r="I299" s="7" t="n"/>
    </row>
    <row r="300">
      <c r="A300" s="7" t="n"/>
      <c r="B300" s="7" t="n"/>
      <c r="C300" s="8" t="n"/>
      <c r="D300" s="9" t="n"/>
      <c r="E300" s="9" t="n"/>
      <c r="F300" s="9" t="n"/>
      <c r="G300" s="11">
        <f>IF(A300="","",IF(F300&lt;&gt;"","Payée",IF(AND(E300&lt;&gt;"",TODAY()&gt;E300),"En retard","En attente")))</f>
        <v/>
      </c>
      <c r="H300" s="10">
        <f>IF(G300="En retard",TODAY()-E300,"")</f>
        <v/>
      </c>
      <c r="I300" s="7" t="n"/>
    </row>
    <row r="301">
      <c r="A301" s="7" t="n"/>
      <c r="B301" s="7" t="n"/>
      <c r="C301" s="8" t="n"/>
      <c r="D301" s="9" t="n"/>
      <c r="E301" s="9" t="n"/>
      <c r="F301" s="9" t="n"/>
      <c r="G301" s="11">
        <f>IF(A301="","",IF(F301&lt;&gt;"","Payée",IF(AND(E301&lt;&gt;"",TODAY()&gt;E301),"En retard","En attente")))</f>
        <v/>
      </c>
      <c r="H301" s="10">
        <f>IF(G301="En retard",TODAY()-E301,"")</f>
        <v/>
      </c>
      <c r="I301" s="7" t="n"/>
    </row>
  </sheetData>
  <conditionalFormatting sqref="A2:I301">
    <cfRule type="expression" priority="1" dxfId="0">
      <formula>$G2="En retard"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8" customWidth="1" min="4" max="4"/>
    <col width="13" customWidth="1" min="5" max="5"/>
    <col width="16" customWidth="1" min="6" max="6"/>
    <col width="30" customWidth="1" min="7" max="7"/>
    <col width="30" customWidth="1" min="8" max="8"/>
  </cols>
  <sheetData>
    <row r="1" ht="32" customHeight="1">
      <c r="A1" s="6" t="inlineStr">
        <is>
          <t>Échéance</t>
        </is>
      </c>
      <c r="B1" s="6" t="inlineStr">
        <is>
          <t>Catégorie</t>
        </is>
      </c>
      <c r="C1" s="6" t="inlineStr">
        <is>
          <t>Date limite</t>
        </is>
      </c>
      <c r="D1" s="6" t="inlineStr">
        <is>
          <t>Rappel à partir du</t>
        </is>
      </c>
      <c r="E1" s="6" t="inlineStr">
        <is>
          <t>Statut</t>
        </is>
      </c>
      <c r="F1" s="6" t="inlineStr">
        <is>
          <t>Alerte</t>
        </is>
      </c>
      <c r="G1" s="6" t="inlineStr">
        <is>
          <t>Document / emplacement</t>
        </is>
      </c>
      <c r="H1" s="6" t="inlineStr">
        <is>
          <t>Notes</t>
        </is>
      </c>
    </row>
    <row r="2">
      <c r="A2" s="7" t="n"/>
      <c r="B2" s="7" t="n"/>
      <c r="C2" s="9" t="n"/>
      <c r="D2" s="12">
        <f>IF(C2="","",C2-30)</f>
        <v/>
      </c>
      <c r="E2" s="7" t="n"/>
      <c r="F2" s="11">
        <f>IF(OR(C2="",E2="Fait"),"",IF(TODAY()&gt;C2,"DÉPASSÉE",IF(TODAY()&gt;=C2-30,"À TRAITER","")))</f>
        <v/>
      </c>
      <c r="G2" s="7" t="n"/>
      <c r="H2" s="7" t="n"/>
    </row>
    <row r="3">
      <c r="A3" s="7" t="n"/>
      <c r="B3" s="7" t="n"/>
      <c r="C3" s="9" t="n"/>
      <c r="D3" s="12">
        <f>IF(C3="","",C3-30)</f>
        <v/>
      </c>
      <c r="E3" s="7" t="n"/>
      <c r="F3" s="11">
        <f>IF(OR(C3="",E3="Fait"),"",IF(TODAY()&gt;C3,"DÉPASSÉE",IF(TODAY()&gt;=C3-30,"À TRAITER","")))</f>
        <v/>
      </c>
      <c r="G3" s="7" t="n"/>
      <c r="H3" s="7" t="n"/>
    </row>
    <row r="4">
      <c r="A4" s="7" t="n"/>
      <c r="B4" s="7" t="n"/>
      <c r="C4" s="9" t="n"/>
      <c r="D4" s="12">
        <f>IF(C4="","",C4-30)</f>
        <v/>
      </c>
      <c r="E4" s="7" t="n"/>
      <c r="F4" s="11">
        <f>IF(OR(C4="",E4="Fait"),"",IF(TODAY()&gt;C4,"DÉPASSÉE",IF(TODAY()&gt;=C4-30,"À TRAITER","")))</f>
        <v/>
      </c>
      <c r="G4" s="7" t="n"/>
      <c r="H4" s="7" t="n"/>
    </row>
    <row r="5">
      <c r="A5" s="7" t="n"/>
      <c r="B5" s="7" t="n"/>
      <c r="C5" s="9" t="n"/>
      <c r="D5" s="12">
        <f>IF(C5="","",C5-30)</f>
        <v/>
      </c>
      <c r="E5" s="7" t="n"/>
      <c r="F5" s="11">
        <f>IF(OR(C5="",E5="Fait"),"",IF(TODAY()&gt;C5,"DÉPASSÉE",IF(TODAY()&gt;=C5-30,"À TRAITER","")))</f>
        <v/>
      </c>
      <c r="G5" s="7" t="n"/>
      <c r="H5" s="7" t="n"/>
    </row>
    <row r="6">
      <c r="A6" s="7" t="n"/>
      <c r="B6" s="7" t="n"/>
      <c r="C6" s="9" t="n"/>
      <c r="D6" s="12">
        <f>IF(C6="","",C6-30)</f>
        <v/>
      </c>
      <c r="E6" s="7" t="n"/>
      <c r="F6" s="11">
        <f>IF(OR(C6="",E6="Fait"),"",IF(TODAY()&gt;C6,"DÉPASSÉE",IF(TODAY()&gt;=C6-30,"À TRAITER","")))</f>
        <v/>
      </c>
      <c r="G6" s="7" t="n"/>
      <c r="H6" s="7" t="n"/>
    </row>
    <row r="7">
      <c r="A7" s="7" t="n"/>
      <c r="B7" s="7" t="n"/>
      <c r="C7" s="9" t="n"/>
      <c r="D7" s="12">
        <f>IF(C7="","",C7-30)</f>
        <v/>
      </c>
      <c r="E7" s="7" t="n"/>
      <c r="F7" s="11">
        <f>IF(OR(C7="",E7="Fait"),"",IF(TODAY()&gt;C7,"DÉPASSÉE",IF(TODAY()&gt;=C7-30,"À TRAITER","")))</f>
        <v/>
      </c>
      <c r="G7" s="7" t="n"/>
      <c r="H7" s="7" t="n"/>
    </row>
    <row r="8">
      <c r="A8" s="7" t="n"/>
      <c r="B8" s="7" t="n"/>
      <c r="C8" s="9" t="n"/>
      <c r="D8" s="12">
        <f>IF(C8="","",C8-30)</f>
        <v/>
      </c>
      <c r="E8" s="7" t="n"/>
      <c r="F8" s="11">
        <f>IF(OR(C8="",E8="Fait"),"",IF(TODAY()&gt;C8,"DÉPASSÉE",IF(TODAY()&gt;=C8-30,"À TRAITER","")))</f>
        <v/>
      </c>
      <c r="G8" s="7" t="n"/>
      <c r="H8" s="7" t="n"/>
    </row>
    <row r="9">
      <c r="A9" s="7" t="n"/>
      <c r="B9" s="7" t="n"/>
      <c r="C9" s="9" t="n"/>
      <c r="D9" s="12">
        <f>IF(C9="","",C9-30)</f>
        <v/>
      </c>
      <c r="E9" s="7" t="n"/>
      <c r="F9" s="11">
        <f>IF(OR(C9="",E9="Fait"),"",IF(TODAY()&gt;C9,"DÉPASSÉE",IF(TODAY()&gt;=C9-30,"À TRAITER","")))</f>
        <v/>
      </c>
      <c r="G9" s="7" t="n"/>
      <c r="H9" s="7" t="n"/>
    </row>
    <row r="10">
      <c r="A10" s="7" t="n"/>
      <c r="B10" s="7" t="n"/>
      <c r="C10" s="9" t="n"/>
      <c r="D10" s="12">
        <f>IF(C10="","",C10-30)</f>
        <v/>
      </c>
      <c r="E10" s="7" t="n"/>
      <c r="F10" s="11">
        <f>IF(OR(C10="",E10="Fait"),"",IF(TODAY()&gt;C10,"DÉPASSÉE",IF(TODAY()&gt;=C10-30,"À TRAITER","")))</f>
        <v/>
      </c>
      <c r="G10" s="7" t="n"/>
      <c r="H10" s="7" t="n"/>
    </row>
    <row r="11">
      <c r="A11" s="7" t="n"/>
      <c r="B11" s="7" t="n"/>
      <c r="C11" s="9" t="n"/>
      <c r="D11" s="12">
        <f>IF(C11="","",C11-30)</f>
        <v/>
      </c>
      <c r="E11" s="7" t="n"/>
      <c r="F11" s="11">
        <f>IF(OR(C11="",E11="Fait"),"",IF(TODAY()&gt;C11,"DÉPASSÉE",IF(TODAY()&gt;=C11-30,"À TRAITER","")))</f>
        <v/>
      </c>
      <c r="G11" s="7" t="n"/>
      <c r="H11" s="7" t="n"/>
    </row>
    <row r="12">
      <c r="A12" s="7" t="n"/>
      <c r="B12" s="7" t="n"/>
      <c r="C12" s="9" t="n"/>
      <c r="D12" s="12">
        <f>IF(C12="","",C12-30)</f>
        <v/>
      </c>
      <c r="E12" s="7" t="n"/>
      <c r="F12" s="11">
        <f>IF(OR(C12="",E12="Fait"),"",IF(TODAY()&gt;C12,"DÉPASSÉE",IF(TODAY()&gt;=C12-30,"À TRAITER","")))</f>
        <v/>
      </c>
      <c r="G12" s="7" t="n"/>
      <c r="H12" s="7" t="n"/>
    </row>
    <row r="13">
      <c r="A13" s="7" t="n"/>
      <c r="B13" s="7" t="n"/>
      <c r="C13" s="9" t="n"/>
      <c r="D13" s="12">
        <f>IF(C13="","",C13-30)</f>
        <v/>
      </c>
      <c r="E13" s="7" t="n"/>
      <c r="F13" s="11">
        <f>IF(OR(C13="",E13="Fait"),"",IF(TODAY()&gt;C13,"DÉPASSÉE",IF(TODAY()&gt;=C13-30,"À TRAITER","")))</f>
        <v/>
      </c>
      <c r="G13" s="7" t="n"/>
      <c r="H13" s="7" t="n"/>
    </row>
    <row r="14">
      <c r="A14" s="7" t="n"/>
      <c r="B14" s="7" t="n"/>
      <c r="C14" s="9" t="n"/>
      <c r="D14" s="12">
        <f>IF(C14="","",C14-30)</f>
        <v/>
      </c>
      <c r="E14" s="7" t="n"/>
      <c r="F14" s="11">
        <f>IF(OR(C14="",E14="Fait"),"",IF(TODAY()&gt;C14,"DÉPASSÉE",IF(TODAY()&gt;=C14-30,"À TRAITER","")))</f>
        <v/>
      </c>
      <c r="G14" s="7" t="n"/>
      <c r="H14" s="7" t="n"/>
    </row>
    <row r="15">
      <c r="A15" s="7" t="n"/>
      <c r="B15" s="7" t="n"/>
      <c r="C15" s="9" t="n"/>
      <c r="D15" s="12">
        <f>IF(C15="","",C15-30)</f>
        <v/>
      </c>
      <c r="E15" s="7" t="n"/>
      <c r="F15" s="11">
        <f>IF(OR(C15="",E15="Fait"),"",IF(TODAY()&gt;C15,"DÉPASSÉE",IF(TODAY()&gt;=C15-30,"À TRAITER","")))</f>
        <v/>
      </c>
      <c r="G15" s="7" t="n"/>
      <c r="H15" s="7" t="n"/>
    </row>
    <row r="16">
      <c r="A16" s="7" t="n"/>
      <c r="B16" s="7" t="n"/>
      <c r="C16" s="9" t="n"/>
      <c r="D16" s="12">
        <f>IF(C16="","",C16-30)</f>
        <v/>
      </c>
      <c r="E16" s="7" t="n"/>
      <c r="F16" s="11">
        <f>IF(OR(C16="",E16="Fait"),"",IF(TODAY()&gt;C16,"DÉPASSÉE",IF(TODAY()&gt;=C16-30,"À TRAITER","")))</f>
        <v/>
      </c>
      <c r="G16" s="7" t="n"/>
      <c r="H16" s="7" t="n"/>
    </row>
    <row r="17">
      <c r="A17" s="7" t="n"/>
      <c r="B17" s="7" t="n"/>
      <c r="C17" s="9" t="n"/>
      <c r="D17" s="12">
        <f>IF(C17="","",C17-30)</f>
        <v/>
      </c>
      <c r="E17" s="7" t="n"/>
      <c r="F17" s="11">
        <f>IF(OR(C17="",E17="Fait"),"",IF(TODAY()&gt;C17,"DÉPASSÉE",IF(TODAY()&gt;=C17-30,"À TRAITER","")))</f>
        <v/>
      </c>
      <c r="G17" s="7" t="n"/>
      <c r="H17" s="7" t="n"/>
    </row>
    <row r="18">
      <c r="A18" s="7" t="n"/>
      <c r="B18" s="7" t="n"/>
      <c r="C18" s="9" t="n"/>
      <c r="D18" s="12">
        <f>IF(C18="","",C18-30)</f>
        <v/>
      </c>
      <c r="E18" s="7" t="n"/>
      <c r="F18" s="11">
        <f>IF(OR(C18="",E18="Fait"),"",IF(TODAY()&gt;C18,"DÉPASSÉE",IF(TODAY()&gt;=C18-30,"À TRAITER","")))</f>
        <v/>
      </c>
      <c r="G18" s="7" t="n"/>
      <c r="H18" s="7" t="n"/>
    </row>
    <row r="19">
      <c r="A19" s="7" t="n"/>
      <c r="B19" s="7" t="n"/>
      <c r="C19" s="9" t="n"/>
      <c r="D19" s="12">
        <f>IF(C19="","",C19-30)</f>
        <v/>
      </c>
      <c r="E19" s="7" t="n"/>
      <c r="F19" s="11">
        <f>IF(OR(C19="",E19="Fait"),"",IF(TODAY()&gt;C19,"DÉPASSÉE",IF(TODAY()&gt;=C19-30,"À TRAITER","")))</f>
        <v/>
      </c>
      <c r="G19" s="7" t="n"/>
      <c r="H19" s="7" t="n"/>
    </row>
    <row r="20">
      <c r="A20" s="7" t="n"/>
      <c r="B20" s="7" t="n"/>
      <c r="C20" s="9" t="n"/>
      <c r="D20" s="12">
        <f>IF(C20="","",C20-30)</f>
        <v/>
      </c>
      <c r="E20" s="7" t="n"/>
      <c r="F20" s="11">
        <f>IF(OR(C20="",E20="Fait"),"",IF(TODAY()&gt;C20,"DÉPASSÉE",IF(TODAY()&gt;=C20-30,"À TRAITER","")))</f>
        <v/>
      </c>
      <c r="G20" s="7" t="n"/>
      <c r="H20" s="7" t="n"/>
    </row>
    <row r="21">
      <c r="A21" s="7" t="n"/>
      <c r="B21" s="7" t="n"/>
      <c r="C21" s="9" t="n"/>
      <c r="D21" s="12">
        <f>IF(C21="","",C21-30)</f>
        <v/>
      </c>
      <c r="E21" s="7" t="n"/>
      <c r="F21" s="11">
        <f>IF(OR(C21="",E21="Fait"),"",IF(TODAY()&gt;C21,"DÉPASSÉE",IF(TODAY()&gt;=C21-30,"À TRAITER","")))</f>
        <v/>
      </c>
      <c r="G21" s="7" t="n"/>
      <c r="H21" s="7" t="n"/>
    </row>
    <row r="22">
      <c r="A22" s="7" t="n"/>
      <c r="B22" s="7" t="n"/>
      <c r="C22" s="9" t="n"/>
      <c r="D22" s="12">
        <f>IF(C22="","",C22-30)</f>
        <v/>
      </c>
      <c r="E22" s="7" t="n"/>
      <c r="F22" s="11">
        <f>IF(OR(C22="",E22="Fait"),"",IF(TODAY()&gt;C22,"DÉPASSÉE",IF(TODAY()&gt;=C22-30,"À TRAITER","")))</f>
        <v/>
      </c>
      <c r="G22" s="7" t="n"/>
      <c r="H22" s="7" t="n"/>
    </row>
    <row r="23">
      <c r="A23" s="7" t="n"/>
      <c r="B23" s="7" t="n"/>
      <c r="C23" s="9" t="n"/>
      <c r="D23" s="12">
        <f>IF(C23="","",C23-30)</f>
        <v/>
      </c>
      <c r="E23" s="7" t="n"/>
      <c r="F23" s="11">
        <f>IF(OR(C23="",E23="Fait"),"",IF(TODAY()&gt;C23,"DÉPASSÉE",IF(TODAY()&gt;=C23-30,"À TRAITER","")))</f>
        <v/>
      </c>
      <c r="G23" s="7" t="n"/>
      <c r="H23" s="7" t="n"/>
    </row>
    <row r="24">
      <c r="A24" s="7" t="n"/>
      <c r="B24" s="7" t="n"/>
      <c r="C24" s="9" t="n"/>
      <c r="D24" s="12">
        <f>IF(C24="","",C24-30)</f>
        <v/>
      </c>
      <c r="E24" s="7" t="n"/>
      <c r="F24" s="11">
        <f>IF(OR(C24="",E24="Fait"),"",IF(TODAY()&gt;C24,"DÉPASSÉE",IF(TODAY()&gt;=C24-30,"À TRAITER","")))</f>
        <v/>
      </c>
      <c r="G24" s="7" t="n"/>
      <c r="H24" s="7" t="n"/>
    </row>
    <row r="25">
      <c r="A25" s="7" t="n"/>
      <c r="B25" s="7" t="n"/>
      <c r="C25" s="9" t="n"/>
      <c r="D25" s="12">
        <f>IF(C25="","",C25-30)</f>
        <v/>
      </c>
      <c r="E25" s="7" t="n"/>
      <c r="F25" s="11">
        <f>IF(OR(C25="",E25="Fait"),"",IF(TODAY()&gt;C25,"DÉPASSÉE",IF(TODAY()&gt;=C25-30,"À TRAITER","")))</f>
        <v/>
      </c>
      <c r="G25" s="7" t="n"/>
      <c r="H25" s="7" t="n"/>
    </row>
    <row r="26">
      <c r="A26" s="7" t="n"/>
      <c r="B26" s="7" t="n"/>
      <c r="C26" s="9" t="n"/>
      <c r="D26" s="12">
        <f>IF(C26="","",C26-30)</f>
        <v/>
      </c>
      <c r="E26" s="7" t="n"/>
      <c r="F26" s="11">
        <f>IF(OR(C26="",E26="Fait"),"",IF(TODAY()&gt;C26,"DÉPASSÉE",IF(TODAY()&gt;=C26-30,"À TRAITER","")))</f>
        <v/>
      </c>
      <c r="G26" s="7" t="n"/>
      <c r="H26" s="7" t="n"/>
    </row>
    <row r="27">
      <c r="A27" s="7" t="n"/>
      <c r="B27" s="7" t="n"/>
      <c r="C27" s="9" t="n"/>
      <c r="D27" s="12">
        <f>IF(C27="","",C27-30)</f>
        <v/>
      </c>
      <c r="E27" s="7" t="n"/>
      <c r="F27" s="11">
        <f>IF(OR(C27="",E27="Fait"),"",IF(TODAY()&gt;C27,"DÉPASSÉE",IF(TODAY()&gt;=C27-30,"À TRAITER","")))</f>
        <v/>
      </c>
      <c r="G27" s="7" t="n"/>
      <c r="H27" s="7" t="n"/>
    </row>
    <row r="28">
      <c r="A28" s="7" t="n"/>
      <c r="B28" s="7" t="n"/>
      <c r="C28" s="9" t="n"/>
      <c r="D28" s="12">
        <f>IF(C28="","",C28-30)</f>
        <v/>
      </c>
      <c r="E28" s="7" t="n"/>
      <c r="F28" s="11">
        <f>IF(OR(C28="",E28="Fait"),"",IF(TODAY()&gt;C28,"DÉPASSÉE",IF(TODAY()&gt;=C28-30,"À TRAITER","")))</f>
        <v/>
      </c>
      <c r="G28" s="7" t="n"/>
      <c r="H28" s="7" t="n"/>
    </row>
    <row r="29">
      <c r="A29" s="7" t="n"/>
      <c r="B29" s="7" t="n"/>
      <c r="C29" s="9" t="n"/>
      <c r="D29" s="12">
        <f>IF(C29="","",C29-30)</f>
        <v/>
      </c>
      <c r="E29" s="7" t="n"/>
      <c r="F29" s="11">
        <f>IF(OR(C29="",E29="Fait"),"",IF(TODAY()&gt;C29,"DÉPASSÉE",IF(TODAY()&gt;=C29-30,"À TRAITER","")))</f>
        <v/>
      </c>
      <c r="G29" s="7" t="n"/>
      <c r="H29" s="7" t="n"/>
    </row>
    <row r="30">
      <c r="A30" s="7" t="n"/>
      <c r="B30" s="7" t="n"/>
      <c r="C30" s="9" t="n"/>
      <c r="D30" s="12">
        <f>IF(C30="","",C30-30)</f>
        <v/>
      </c>
      <c r="E30" s="7" t="n"/>
      <c r="F30" s="11">
        <f>IF(OR(C30="",E30="Fait"),"",IF(TODAY()&gt;C30,"DÉPASSÉE",IF(TODAY()&gt;=C30-30,"À TRAITER","")))</f>
        <v/>
      </c>
      <c r="G30" s="7" t="n"/>
      <c r="H30" s="7" t="n"/>
    </row>
    <row r="31">
      <c r="A31" s="7" t="n"/>
      <c r="B31" s="7" t="n"/>
      <c r="C31" s="9" t="n"/>
      <c r="D31" s="12">
        <f>IF(C31="","",C31-30)</f>
        <v/>
      </c>
      <c r="E31" s="7" t="n"/>
      <c r="F31" s="11">
        <f>IF(OR(C31="",E31="Fait"),"",IF(TODAY()&gt;C31,"DÉPASSÉE",IF(TODAY()&gt;=C31-30,"À TRAITER","")))</f>
        <v/>
      </c>
      <c r="G31" s="7" t="n"/>
      <c r="H31" s="7" t="n"/>
    </row>
    <row r="32">
      <c r="A32" s="7" t="n"/>
      <c r="B32" s="7" t="n"/>
      <c r="C32" s="9" t="n"/>
      <c r="D32" s="12">
        <f>IF(C32="","",C32-30)</f>
        <v/>
      </c>
      <c r="E32" s="7" t="n"/>
      <c r="F32" s="11">
        <f>IF(OR(C32="",E32="Fait"),"",IF(TODAY()&gt;C32,"DÉPASSÉE",IF(TODAY()&gt;=C32-30,"À TRAITER","")))</f>
        <v/>
      </c>
      <c r="G32" s="7" t="n"/>
      <c r="H32" s="7" t="n"/>
    </row>
    <row r="33">
      <c r="A33" s="7" t="n"/>
      <c r="B33" s="7" t="n"/>
      <c r="C33" s="9" t="n"/>
      <c r="D33" s="12">
        <f>IF(C33="","",C33-30)</f>
        <v/>
      </c>
      <c r="E33" s="7" t="n"/>
      <c r="F33" s="11">
        <f>IF(OR(C33="",E33="Fait"),"",IF(TODAY()&gt;C33,"DÉPASSÉE",IF(TODAY()&gt;=C33-30,"À TRAITER","")))</f>
        <v/>
      </c>
      <c r="G33" s="7" t="n"/>
      <c r="H33" s="7" t="n"/>
    </row>
    <row r="34">
      <c r="A34" s="7" t="n"/>
      <c r="B34" s="7" t="n"/>
      <c r="C34" s="9" t="n"/>
      <c r="D34" s="12">
        <f>IF(C34="","",C34-30)</f>
        <v/>
      </c>
      <c r="E34" s="7" t="n"/>
      <c r="F34" s="11">
        <f>IF(OR(C34="",E34="Fait"),"",IF(TODAY()&gt;C34,"DÉPASSÉE",IF(TODAY()&gt;=C34-30,"À TRAITER","")))</f>
        <v/>
      </c>
      <c r="G34" s="7" t="n"/>
      <c r="H34" s="7" t="n"/>
    </row>
    <row r="35">
      <c r="A35" s="7" t="n"/>
      <c r="B35" s="7" t="n"/>
      <c r="C35" s="9" t="n"/>
      <c r="D35" s="12">
        <f>IF(C35="","",C35-30)</f>
        <v/>
      </c>
      <c r="E35" s="7" t="n"/>
      <c r="F35" s="11">
        <f>IF(OR(C35="",E35="Fait"),"",IF(TODAY()&gt;C35,"DÉPASSÉE",IF(TODAY()&gt;=C35-30,"À TRAITER","")))</f>
        <v/>
      </c>
      <c r="G35" s="7" t="n"/>
      <c r="H35" s="7" t="n"/>
    </row>
    <row r="36">
      <c r="A36" s="7" t="n"/>
      <c r="B36" s="7" t="n"/>
      <c r="C36" s="9" t="n"/>
      <c r="D36" s="12">
        <f>IF(C36="","",C36-30)</f>
        <v/>
      </c>
      <c r="E36" s="7" t="n"/>
      <c r="F36" s="11">
        <f>IF(OR(C36="",E36="Fait"),"",IF(TODAY()&gt;C36,"DÉPASSÉE",IF(TODAY()&gt;=C36-30,"À TRAITER","")))</f>
        <v/>
      </c>
      <c r="G36" s="7" t="n"/>
      <c r="H36" s="7" t="n"/>
    </row>
    <row r="37">
      <c r="A37" s="7" t="n"/>
      <c r="B37" s="7" t="n"/>
      <c r="C37" s="9" t="n"/>
      <c r="D37" s="12">
        <f>IF(C37="","",C37-30)</f>
        <v/>
      </c>
      <c r="E37" s="7" t="n"/>
      <c r="F37" s="11">
        <f>IF(OR(C37="",E37="Fait"),"",IF(TODAY()&gt;C37,"DÉPASSÉE",IF(TODAY()&gt;=C37-30,"À TRAITER","")))</f>
        <v/>
      </c>
      <c r="G37" s="7" t="n"/>
      <c r="H37" s="7" t="n"/>
    </row>
    <row r="38">
      <c r="A38" s="7" t="n"/>
      <c r="B38" s="7" t="n"/>
      <c r="C38" s="9" t="n"/>
      <c r="D38" s="12">
        <f>IF(C38="","",C38-30)</f>
        <v/>
      </c>
      <c r="E38" s="7" t="n"/>
      <c r="F38" s="11">
        <f>IF(OR(C38="",E38="Fait"),"",IF(TODAY()&gt;C38,"DÉPASSÉE",IF(TODAY()&gt;=C38-30,"À TRAITER","")))</f>
        <v/>
      </c>
      <c r="G38" s="7" t="n"/>
      <c r="H38" s="7" t="n"/>
    </row>
    <row r="39">
      <c r="A39" s="7" t="n"/>
      <c r="B39" s="7" t="n"/>
      <c r="C39" s="9" t="n"/>
      <c r="D39" s="12">
        <f>IF(C39="","",C39-30)</f>
        <v/>
      </c>
      <c r="E39" s="7" t="n"/>
      <c r="F39" s="11">
        <f>IF(OR(C39="",E39="Fait"),"",IF(TODAY()&gt;C39,"DÉPASSÉE",IF(TODAY()&gt;=C39-30,"À TRAITER","")))</f>
        <v/>
      </c>
      <c r="G39" s="7" t="n"/>
      <c r="H39" s="7" t="n"/>
    </row>
    <row r="40">
      <c r="A40" s="7" t="n"/>
      <c r="B40" s="7" t="n"/>
      <c r="C40" s="9" t="n"/>
      <c r="D40" s="12">
        <f>IF(C40="","",C40-30)</f>
        <v/>
      </c>
      <c r="E40" s="7" t="n"/>
      <c r="F40" s="11">
        <f>IF(OR(C40="",E40="Fait"),"",IF(TODAY()&gt;C40,"DÉPASSÉE",IF(TODAY()&gt;=C40-30,"À TRAITER","")))</f>
        <v/>
      </c>
      <c r="G40" s="7" t="n"/>
      <c r="H40" s="7" t="n"/>
    </row>
    <row r="41">
      <c r="A41" s="7" t="n"/>
      <c r="B41" s="7" t="n"/>
      <c r="C41" s="9" t="n"/>
      <c r="D41" s="12">
        <f>IF(C41="","",C41-30)</f>
        <v/>
      </c>
      <c r="E41" s="7" t="n"/>
      <c r="F41" s="11">
        <f>IF(OR(C41="",E41="Fait"),"",IF(TODAY()&gt;C41,"DÉPASSÉE",IF(TODAY()&gt;=C41-30,"À TRAITER","")))</f>
        <v/>
      </c>
      <c r="G41" s="7" t="n"/>
      <c r="H41" s="7" t="n"/>
    </row>
    <row r="42">
      <c r="A42" s="7" t="n"/>
      <c r="B42" s="7" t="n"/>
      <c r="C42" s="9" t="n"/>
      <c r="D42" s="12">
        <f>IF(C42="","",C42-30)</f>
        <v/>
      </c>
      <c r="E42" s="7" t="n"/>
      <c r="F42" s="11">
        <f>IF(OR(C42="",E42="Fait"),"",IF(TODAY()&gt;C42,"DÉPASSÉE",IF(TODAY()&gt;=C42-30,"À TRAITER","")))</f>
        <v/>
      </c>
      <c r="G42" s="7" t="n"/>
      <c r="H42" s="7" t="n"/>
    </row>
    <row r="43">
      <c r="A43" s="7" t="n"/>
      <c r="B43" s="7" t="n"/>
      <c r="C43" s="9" t="n"/>
      <c r="D43" s="12">
        <f>IF(C43="","",C43-30)</f>
        <v/>
      </c>
      <c r="E43" s="7" t="n"/>
      <c r="F43" s="11">
        <f>IF(OR(C43="",E43="Fait"),"",IF(TODAY()&gt;C43,"DÉPASSÉE",IF(TODAY()&gt;=C43-30,"À TRAITER","")))</f>
        <v/>
      </c>
      <c r="G43" s="7" t="n"/>
      <c r="H43" s="7" t="n"/>
    </row>
    <row r="44">
      <c r="A44" s="7" t="n"/>
      <c r="B44" s="7" t="n"/>
      <c r="C44" s="9" t="n"/>
      <c r="D44" s="12">
        <f>IF(C44="","",C44-30)</f>
        <v/>
      </c>
      <c r="E44" s="7" t="n"/>
      <c r="F44" s="11">
        <f>IF(OR(C44="",E44="Fait"),"",IF(TODAY()&gt;C44,"DÉPASSÉE",IF(TODAY()&gt;=C44-30,"À TRAITER","")))</f>
        <v/>
      </c>
      <c r="G44" s="7" t="n"/>
      <c r="H44" s="7" t="n"/>
    </row>
    <row r="45">
      <c r="A45" s="7" t="n"/>
      <c r="B45" s="7" t="n"/>
      <c r="C45" s="9" t="n"/>
      <c r="D45" s="12">
        <f>IF(C45="","",C45-30)</f>
        <v/>
      </c>
      <c r="E45" s="7" t="n"/>
      <c r="F45" s="11">
        <f>IF(OR(C45="",E45="Fait"),"",IF(TODAY()&gt;C45,"DÉPASSÉE",IF(TODAY()&gt;=C45-30,"À TRAITER","")))</f>
        <v/>
      </c>
      <c r="G45" s="7" t="n"/>
      <c r="H45" s="7" t="n"/>
    </row>
    <row r="46">
      <c r="A46" s="7" t="n"/>
      <c r="B46" s="7" t="n"/>
      <c r="C46" s="9" t="n"/>
      <c r="D46" s="12">
        <f>IF(C46="","",C46-30)</f>
        <v/>
      </c>
      <c r="E46" s="7" t="n"/>
      <c r="F46" s="11">
        <f>IF(OR(C46="",E46="Fait"),"",IF(TODAY()&gt;C46,"DÉPASSÉE",IF(TODAY()&gt;=C46-30,"À TRAITER","")))</f>
        <v/>
      </c>
      <c r="G46" s="7" t="n"/>
      <c r="H46" s="7" t="n"/>
    </row>
    <row r="47">
      <c r="A47" s="7" t="n"/>
      <c r="B47" s="7" t="n"/>
      <c r="C47" s="9" t="n"/>
      <c r="D47" s="12">
        <f>IF(C47="","",C47-30)</f>
        <v/>
      </c>
      <c r="E47" s="7" t="n"/>
      <c r="F47" s="11">
        <f>IF(OR(C47="",E47="Fait"),"",IF(TODAY()&gt;C47,"DÉPASSÉE",IF(TODAY()&gt;=C47-30,"À TRAITER","")))</f>
        <v/>
      </c>
      <c r="G47" s="7" t="n"/>
      <c r="H47" s="7" t="n"/>
    </row>
    <row r="48">
      <c r="A48" s="7" t="n"/>
      <c r="B48" s="7" t="n"/>
      <c r="C48" s="9" t="n"/>
      <c r="D48" s="12">
        <f>IF(C48="","",C48-30)</f>
        <v/>
      </c>
      <c r="E48" s="7" t="n"/>
      <c r="F48" s="11">
        <f>IF(OR(C48="",E48="Fait"),"",IF(TODAY()&gt;C48,"DÉPASSÉE",IF(TODAY()&gt;=C48-30,"À TRAITER","")))</f>
        <v/>
      </c>
      <c r="G48" s="7" t="n"/>
      <c r="H48" s="7" t="n"/>
    </row>
    <row r="49">
      <c r="A49" s="7" t="n"/>
      <c r="B49" s="7" t="n"/>
      <c r="C49" s="9" t="n"/>
      <c r="D49" s="12">
        <f>IF(C49="","",C49-30)</f>
        <v/>
      </c>
      <c r="E49" s="7" t="n"/>
      <c r="F49" s="11">
        <f>IF(OR(C49="",E49="Fait"),"",IF(TODAY()&gt;C49,"DÉPASSÉE",IF(TODAY()&gt;=C49-30,"À TRAITER","")))</f>
        <v/>
      </c>
      <c r="G49" s="7" t="n"/>
      <c r="H49" s="7" t="n"/>
    </row>
    <row r="50">
      <c r="A50" s="7" t="n"/>
      <c r="B50" s="7" t="n"/>
      <c r="C50" s="9" t="n"/>
      <c r="D50" s="12">
        <f>IF(C50="","",C50-30)</f>
        <v/>
      </c>
      <c r="E50" s="7" t="n"/>
      <c r="F50" s="11">
        <f>IF(OR(C50="",E50="Fait"),"",IF(TODAY()&gt;C50,"DÉPASSÉE",IF(TODAY()&gt;=C50-30,"À TRAITER","")))</f>
        <v/>
      </c>
      <c r="G50" s="7" t="n"/>
      <c r="H50" s="7" t="n"/>
    </row>
    <row r="51">
      <c r="A51" s="7" t="n"/>
      <c r="B51" s="7" t="n"/>
      <c r="C51" s="9" t="n"/>
      <c r="D51" s="12">
        <f>IF(C51="","",C51-30)</f>
        <v/>
      </c>
      <c r="E51" s="7" t="n"/>
      <c r="F51" s="11">
        <f>IF(OR(C51="",E51="Fait"),"",IF(TODAY()&gt;C51,"DÉPASSÉE",IF(TODAY()&gt;=C51-30,"À TRAITER","")))</f>
        <v/>
      </c>
      <c r="G51" s="7" t="n"/>
      <c r="H51" s="7" t="n"/>
    </row>
    <row r="52">
      <c r="A52" s="7" t="n"/>
      <c r="B52" s="7" t="n"/>
      <c r="C52" s="9" t="n"/>
      <c r="D52" s="12">
        <f>IF(C52="","",C52-30)</f>
        <v/>
      </c>
      <c r="E52" s="7" t="n"/>
      <c r="F52" s="11">
        <f>IF(OR(C52="",E52="Fait"),"",IF(TODAY()&gt;C52,"DÉPASSÉE",IF(TODAY()&gt;=C52-30,"À TRAITER","")))</f>
        <v/>
      </c>
      <c r="G52" s="7" t="n"/>
      <c r="H52" s="7" t="n"/>
    </row>
    <row r="53">
      <c r="A53" s="7" t="n"/>
      <c r="B53" s="7" t="n"/>
      <c r="C53" s="9" t="n"/>
      <c r="D53" s="12">
        <f>IF(C53="","",C53-30)</f>
        <v/>
      </c>
      <c r="E53" s="7" t="n"/>
      <c r="F53" s="11">
        <f>IF(OR(C53="",E53="Fait"),"",IF(TODAY()&gt;C53,"DÉPASSÉE",IF(TODAY()&gt;=C53-30,"À TRAITER","")))</f>
        <v/>
      </c>
      <c r="G53" s="7" t="n"/>
      <c r="H53" s="7" t="n"/>
    </row>
    <row r="54">
      <c r="A54" s="7" t="n"/>
      <c r="B54" s="7" t="n"/>
      <c r="C54" s="9" t="n"/>
      <c r="D54" s="12">
        <f>IF(C54="","",C54-30)</f>
        <v/>
      </c>
      <c r="E54" s="7" t="n"/>
      <c r="F54" s="11">
        <f>IF(OR(C54="",E54="Fait"),"",IF(TODAY()&gt;C54,"DÉPASSÉE",IF(TODAY()&gt;=C54-30,"À TRAITER","")))</f>
        <v/>
      </c>
      <c r="G54" s="7" t="n"/>
      <c r="H54" s="7" t="n"/>
    </row>
    <row r="55">
      <c r="A55" s="7" t="n"/>
      <c r="B55" s="7" t="n"/>
      <c r="C55" s="9" t="n"/>
      <c r="D55" s="12">
        <f>IF(C55="","",C55-30)</f>
        <v/>
      </c>
      <c r="E55" s="7" t="n"/>
      <c r="F55" s="11">
        <f>IF(OR(C55="",E55="Fait"),"",IF(TODAY()&gt;C55,"DÉPASSÉE",IF(TODAY()&gt;=C55-30,"À TRAITER","")))</f>
        <v/>
      </c>
      <c r="G55" s="7" t="n"/>
      <c r="H55" s="7" t="n"/>
    </row>
    <row r="56">
      <c r="A56" s="7" t="n"/>
      <c r="B56" s="7" t="n"/>
      <c r="C56" s="9" t="n"/>
      <c r="D56" s="12">
        <f>IF(C56="","",C56-30)</f>
        <v/>
      </c>
      <c r="E56" s="7" t="n"/>
      <c r="F56" s="11">
        <f>IF(OR(C56="",E56="Fait"),"",IF(TODAY()&gt;C56,"DÉPASSÉE",IF(TODAY()&gt;=C56-30,"À TRAITER","")))</f>
        <v/>
      </c>
      <c r="G56" s="7" t="n"/>
      <c r="H56" s="7" t="n"/>
    </row>
    <row r="57">
      <c r="A57" s="7" t="n"/>
      <c r="B57" s="7" t="n"/>
      <c r="C57" s="9" t="n"/>
      <c r="D57" s="12">
        <f>IF(C57="","",C57-30)</f>
        <v/>
      </c>
      <c r="E57" s="7" t="n"/>
      <c r="F57" s="11">
        <f>IF(OR(C57="",E57="Fait"),"",IF(TODAY()&gt;C57,"DÉPASSÉE",IF(TODAY()&gt;=C57-30,"À TRAITER","")))</f>
        <v/>
      </c>
      <c r="G57" s="7" t="n"/>
      <c r="H57" s="7" t="n"/>
    </row>
    <row r="58">
      <c r="A58" s="7" t="n"/>
      <c r="B58" s="7" t="n"/>
      <c r="C58" s="9" t="n"/>
      <c r="D58" s="12">
        <f>IF(C58="","",C58-30)</f>
        <v/>
      </c>
      <c r="E58" s="7" t="n"/>
      <c r="F58" s="11">
        <f>IF(OR(C58="",E58="Fait"),"",IF(TODAY()&gt;C58,"DÉPASSÉE",IF(TODAY()&gt;=C58-30,"À TRAITER","")))</f>
        <v/>
      </c>
      <c r="G58" s="7" t="n"/>
      <c r="H58" s="7" t="n"/>
    </row>
    <row r="59">
      <c r="A59" s="7" t="n"/>
      <c r="B59" s="7" t="n"/>
      <c r="C59" s="9" t="n"/>
      <c r="D59" s="12">
        <f>IF(C59="","",C59-30)</f>
        <v/>
      </c>
      <c r="E59" s="7" t="n"/>
      <c r="F59" s="11">
        <f>IF(OR(C59="",E59="Fait"),"",IF(TODAY()&gt;C59,"DÉPASSÉE",IF(TODAY()&gt;=C59-30,"À TRAITER","")))</f>
        <v/>
      </c>
      <c r="G59" s="7" t="n"/>
      <c r="H59" s="7" t="n"/>
    </row>
    <row r="60">
      <c r="A60" s="7" t="n"/>
      <c r="B60" s="7" t="n"/>
      <c r="C60" s="9" t="n"/>
      <c r="D60" s="12">
        <f>IF(C60="","",C60-30)</f>
        <v/>
      </c>
      <c r="E60" s="7" t="n"/>
      <c r="F60" s="11">
        <f>IF(OR(C60="",E60="Fait"),"",IF(TODAY()&gt;C60,"DÉPASSÉE",IF(TODAY()&gt;=C60-30,"À TRAITER","")))</f>
        <v/>
      </c>
      <c r="G60" s="7" t="n"/>
      <c r="H60" s="7" t="n"/>
    </row>
    <row r="61">
      <c r="A61" s="7" t="n"/>
      <c r="B61" s="7" t="n"/>
      <c r="C61" s="9" t="n"/>
      <c r="D61" s="12">
        <f>IF(C61="","",C61-30)</f>
        <v/>
      </c>
      <c r="E61" s="7" t="n"/>
      <c r="F61" s="11">
        <f>IF(OR(C61="",E61="Fait"),"",IF(TODAY()&gt;C61,"DÉPASSÉE",IF(TODAY()&gt;=C61-30,"À TRAITER","")))</f>
        <v/>
      </c>
      <c r="G61" s="7" t="n"/>
      <c r="H61" s="7" t="n"/>
    </row>
    <row r="62">
      <c r="A62" s="7" t="n"/>
      <c r="B62" s="7" t="n"/>
      <c r="C62" s="9" t="n"/>
      <c r="D62" s="12">
        <f>IF(C62="","",C62-30)</f>
        <v/>
      </c>
      <c r="E62" s="7" t="n"/>
      <c r="F62" s="11">
        <f>IF(OR(C62="",E62="Fait"),"",IF(TODAY()&gt;C62,"DÉPASSÉE",IF(TODAY()&gt;=C62-30,"À TRAITER","")))</f>
        <v/>
      </c>
      <c r="G62" s="7" t="n"/>
      <c r="H62" s="7" t="n"/>
    </row>
    <row r="63">
      <c r="A63" s="7" t="n"/>
      <c r="B63" s="7" t="n"/>
      <c r="C63" s="9" t="n"/>
      <c r="D63" s="12">
        <f>IF(C63="","",C63-30)</f>
        <v/>
      </c>
      <c r="E63" s="7" t="n"/>
      <c r="F63" s="11">
        <f>IF(OR(C63="",E63="Fait"),"",IF(TODAY()&gt;C63,"DÉPASSÉE",IF(TODAY()&gt;=C63-30,"À TRAITER","")))</f>
        <v/>
      </c>
      <c r="G63" s="7" t="n"/>
      <c r="H63" s="7" t="n"/>
    </row>
    <row r="64">
      <c r="A64" s="7" t="n"/>
      <c r="B64" s="7" t="n"/>
      <c r="C64" s="9" t="n"/>
      <c r="D64" s="12">
        <f>IF(C64="","",C64-30)</f>
        <v/>
      </c>
      <c r="E64" s="7" t="n"/>
      <c r="F64" s="11">
        <f>IF(OR(C64="",E64="Fait"),"",IF(TODAY()&gt;C64,"DÉPASSÉE",IF(TODAY()&gt;=C64-30,"À TRAITER","")))</f>
        <v/>
      </c>
      <c r="G64" s="7" t="n"/>
      <c r="H64" s="7" t="n"/>
    </row>
    <row r="65">
      <c r="A65" s="7" t="n"/>
      <c r="B65" s="7" t="n"/>
      <c r="C65" s="9" t="n"/>
      <c r="D65" s="12">
        <f>IF(C65="","",C65-30)</f>
        <v/>
      </c>
      <c r="E65" s="7" t="n"/>
      <c r="F65" s="11">
        <f>IF(OR(C65="",E65="Fait"),"",IF(TODAY()&gt;C65,"DÉPASSÉE",IF(TODAY()&gt;=C65-30,"À TRAITER","")))</f>
        <v/>
      </c>
      <c r="G65" s="7" t="n"/>
      <c r="H65" s="7" t="n"/>
    </row>
    <row r="66">
      <c r="A66" s="7" t="n"/>
      <c r="B66" s="7" t="n"/>
      <c r="C66" s="9" t="n"/>
      <c r="D66" s="12">
        <f>IF(C66="","",C66-30)</f>
        <v/>
      </c>
      <c r="E66" s="7" t="n"/>
      <c r="F66" s="11">
        <f>IF(OR(C66="",E66="Fait"),"",IF(TODAY()&gt;C66,"DÉPASSÉE",IF(TODAY()&gt;=C66-30,"À TRAITER","")))</f>
        <v/>
      </c>
      <c r="G66" s="7" t="n"/>
      <c r="H66" s="7" t="n"/>
    </row>
    <row r="67">
      <c r="A67" s="7" t="n"/>
      <c r="B67" s="7" t="n"/>
      <c r="C67" s="9" t="n"/>
      <c r="D67" s="12">
        <f>IF(C67="","",C67-30)</f>
        <v/>
      </c>
      <c r="E67" s="7" t="n"/>
      <c r="F67" s="11">
        <f>IF(OR(C67="",E67="Fait"),"",IF(TODAY()&gt;C67,"DÉPASSÉE",IF(TODAY()&gt;=C67-30,"À TRAITER","")))</f>
        <v/>
      </c>
      <c r="G67" s="7" t="n"/>
      <c r="H67" s="7" t="n"/>
    </row>
    <row r="68">
      <c r="A68" s="7" t="n"/>
      <c r="B68" s="7" t="n"/>
      <c r="C68" s="9" t="n"/>
      <c r="D68" s="12">
        <f>IF(C68="","",C68-30)</f>
        <v/>
      </c>
      <c r="E68" s="7" t="n"/>
      <c r="F68" s="11">
        <f>IF(OR(C68="",E68="Fait"),"",IF(TODAY()&gt;C68,"DÉPASSÉE",IF(TODAY()&gt;=C68-30,"À TRAITER","")))</f>
        <v/>
      </c>
      <c r="G68" s="7" t="n"/>
      <c r="H68" s="7" t="n"/>
    </row>
    <row r="69">
      <c r="A69" s="7" t="n"/>
      <c r="B69" s="7" t="n"/>
      <c r="C69" s="9" t="n"/>
      <c r="D69" s="12">
        <f>IF(C69="","",C69-30)</f>
        <v/>
      </c>
      <c r="E69" s="7" t="n"/>
      <c r="F69" s="11">
        <f>IF(OR(C69="",E69="Fait"),"",IF(TODAY()&gt;C69,"DÉPASSÉE",IF(TODAY()&gt;=C69-30,"À TRAITER","")))</f>
        <v/>
      </c>
      <c r="G69" s="7" t="n"/>
      <c r="H69" s="7" t="n"/>
    </row>
    <row r="70">
      <c r="A70" s="7" t="n"/>
      <c r="B70" s="7" t="n"/>
      <c r="C70" s="9" t="n"/>
      <c r="D70" s="12">
        <f>IF(C70="","",C70-30)</f>
        <v/>
      </c>
      <c r="E70" s="7" t="n"/>
      <c r="F70" s="11">
        <f>IF(OR(C70="",E70="Fait"),"",IF(TODAY()&gt;C70,"DÉPASSÉE",IF(TODAY()&gt;=C70-30,"À TRAITER","")))</f>
        <v/>
      </c>
      <c r="G70" s="7" t="n"/>
      <c r="H70" s="7" t="n"/>
    </row>
    <row r="71">
      <c r="A71" s="7" t="n"/>
      <c r="B71" s="7" t="n"/>
      <c r="C71" s="9" t="n"/>
      <c r="D71" s="12">
        <f>IF(C71="","",C71-30)</f>
        <v/>
      </c>
      <c r="E71" s="7" t="n"/>
      <c r="F71" s="11">
        <f>IF(OR(C71="",E71="Fait"),"",IF(TODAY()&gt;C71,"DÉPASSÉE",IF(TODAY()&gt;=C71-30,"À TRAITER","")))</f>
        <v/>
      </c>
      <c r="G71" s="7" t="n"/>
      <c r="H71" s="7" t="n"/>
    </row>
    <row r="72">
      <c r="A72" s="7" t="n"/>
      <c r="B72" s="7" t="n"/>
      <c r="C72" s="9" t="n"/>
      <c r="D72" s="12">
        <f>IF(C72="","",C72-30)</f>
        <v/>
      </c>
      <c r="E72" s="7" t="n"/>
      <c r="F72" s="11">
        <f>IF(OR(C72="",E72="Fait"),"",IF(TODAY()&gt;C72,"DÉPASSÉE",IF(TODAY()&gt;=C72-30,"À TRAITER","")))</f>
        <v/>
      </c>
      <c r="G72" s="7" t="n"/>
      <c r="H72" s="7" t="n"/>
    </row>
    <row r="73">
      <c r="A73" s="7" t="n"/>
      <c r="B73" s="7" t="n"/>
      <c r="C73" s="9" t="n"/>
      <c r="D73" s="12">
        <f>IF(C73="","",C73-30)</f>
        <v/>
      </c>
      <c r="E73" s="7" t="n"/>
      <c r="F73" s="11">
        <f>IF(OR(C73="",E73="Fait"),"",IF(TODAY()&gt;C73,"DÉPASSÉE",IF(TODAY()&gt;=C73-30,"À TRAITER","")))</f>
        <v/>
      </c>
      <c r="G73" s="7" t="n"/>
      <c r="H73" s="7" t="n"/>
    </row>
    <row r="74">
      <c r="A74" s="7" t="n"/>
      <c r="B74" s="7" t="n"/>
      <c r="C74" s="9" t="n"/>
      <c r="D74" s="12">
        <f>IF(C74="","",C74-30)</f>
        <v/>
      </c>
      <c r="E74" s="7" t="n"/>
      <c r="F74" s="11">
        <f>IF(OR(C74="",E74="Fait"),"",IF(TODAY()&gt;C74,"DÉPASSÉE",IF(TODAY()&gt;=C74-30,"À TRAITER","")))</f>
        <v/>
      </c>
      <c r="G74" s="7" t="n"/>
      <c r="H74" s="7" t="n"/>
    </row>
    <row r="75">
      <c r="A75" s="7" t="n"/>
      <c r="B75" s="7" t="n"/>
      <c r="C75" s="9" t="n"/>
      <c r="D75" s="12">
        <f>IF(C75="","",C75-30)</f>
        <v/>
      </c>
      <c r="E75" s="7" t="n"/>
      <c r="F75" s="11">
        <f>IF(OR(C75="",E75="Fait"),"",IF(TODAY()&gt;C75,"DÉPASSÉE",IF(TODAY()&gt;=C75-30,"À TRAITER","")))</f>
        <v/>
      </c>
      <c r="G75" s="7" t="n"/>
      <c r="H75" s="7" t="n"/>
    </row>
    <row r="76">
      <c r="A76" s="7" t="n"/>
      <c r="B76" s="7" t="n"/>
      <c r="C76" s="9" t="n"/>
      <c r="D76" s="12">
        <f>IF(C76="","",C76-30)</f>
        <v/>
      </c>
      <c r="E76" s="7" t="n"/>
      <c r="F76" s="11">
        <f>IF(OR(C76="",E76="Fait"),"",IF(TODAY()&gt;C76,"DÉPASSÉE",IF(TODAY()&gt;=C76-30,"À TRAITER","")))</f>
        <v/>
      </c>
      <c r="G76" s="7" t="n"/>
      <c r="H76" s="7" t="n"/>
    </row>
    <row r="77">
      <c r="A77" s="7" t="n"/>
      <c r="B77" s="7" t="n"/>
      <c r="C77" s="9" t="n"/>
      <c r="D77" s="12">
        <f>IF(C77="","",C77-30)</f>
        <v/>
      </c>
      <c r="E77" s="7" t="n"/>
      <c r="F77" s="11">
        <f>IF(OR(C77="",E77="Fait"),"",IF(TODAY()&gt;C77,"DÉPASSÉE",IF(TODAY()&gt;=C77-30,"À TRAITER","")))</f>
        <v/>
      </c>
      <c r="G77" s="7" t="n"/>
      <c r="H77" s="7" t="n"/>
    </row>
    <row r="78">
      <c r="A78" s="7" t="n"/>
      <c r="B78" s="7" t="n"/>
      <c r="C78" s="9" t="n"/>
      <c r="D78" s="12">
        <f>IF(C78="","",C78-30)</f>
        <v/>
      </c>
      <c r="E78" s="7" t="n"/>
      <c r="F78" s="11">
        <f>IF(OR(C78="",E78="Fait"),"",IF(TODAY()&gt;C78,"DÉPASSÉE",IF(TODAY()&gt;=C78-30,"À TRAITER","")))</f>
        <v/>
      </c>
      <c r="G78" s="7" t="n"/>
      <c r="H78" s="7" t="n"/>
    </row>
    <row r="79">
      <c r="A79" s="7" t="n"/>
      <c r="B79" s="7" t="n"/>
      <c r="C79" s="9" t="n"/>
      <c r="D79" s="12">
        <f>IF(C79="","",C79-30)</f>
        <v/>
      </c>
      <c r="E79" s="7" t="n"/>
      <c r="F79" s="11">
        <f>IF(OR(C79="",E79="Fait"),"",IF(TODAY()&gt;C79,"DÉPASSÉE",IF(TODAY()&gt;=C79-30,"À TRAITER","")))</f>
        <v/>
      </c>
      <c r="G79" s="7" t="n"/>
      <c r="H79" s="7" t="n"/>
    </row>
    <row r="80">
      <c r="A80" s="7" t="n"/>
      <c r="B80" s="7" t="n"/>
      <c r="C80" s="9" t="n"/>
      <c r="D80" s="12">
        <f>IF(C80="","",C80-30)</f>
        <v/>
      </c>
      <c r="E80" s="7" t="n"/>
      <c r="F80" s="11">
        <f>IF(OR(C80="",E80="Fait"),"",IF(TODAY()&gt;C80,"DÉPASSÉE",IF(TODAY()&gt;=C80-30,"À TRAITER","")))</f>
        <v/>
      </c>
      <c r="G80" s="7" t="n"/>
      <c r="H80" s="7" t="n"/>
    </row>
    <row r="81">
      <c r="A81" s="7" t="n"/>
      <c r="B81" s="7" t="n"/>
      <c r="C81" s="9" t="n"/>
      <c r="D81" s="12">
        <f>IF(C81="","",C81-30)</f>
        <v/>
      </c>
      <c r="E81" s="7" t="n"/>
      <c r="F81" s="11">
        <f>IF(OR(C81="",E81="Fait"),"",IF(TODAY()&gt;C81,"DÉPASSÉE",IF(TODAY()&gt;=C81-30,"À TRAITER","")))</f>
        <v/>
      </c>
      <c r="G81" s="7" t="n"/>
      <c r="H81" s="7" t="n"/>
    </row>
    <row r="82">
      <c r="A82" s="7" t="n"/>
      <c r="B82" s="7" t="n"/>
      <c r="C82" s="9" t="n"/>
      <c r="D82" s="12">
        <f>IF(C82="","",C82-30)</f>
        <v/>
      </c>
      <c r="E82" s="7" t="n"/>
      <c r="F82" s="11">
        <f>IF(OR(C82="",E82="Fait"),"",IF(TODAY()&gt;C82,"DÉPASSÉE",IF(TODAY()&gt;=C82-30,"À TRAITER","")))</f>
        <v/>
      </c>
      <c r="G82" s="7" t="n"/>
      <c r="H82" s="7" t="n"/>
    </row>
    <row r="83">
      <c r="A83" s="7" t="n"/>
      <c r="B83" s="7" t="n"/>
      <c r="C83" s="9" t="n"/>
      <c r="D83" s="12">
        <f>IF(C83="","",C83-30)</f>
        <v/>
      </c>
      <c r="E83" s="7" t="n"/>
      <c r="F83" s="11">
        <f>IF(OR(C83="",E83="Fait"),"",IF(TODAY()&gt;C83,"DÉPASSÉE",IF(TODAY()&gt;=C83-30,"À TRAITER","")))</f>
        <v/>
      </c>
      <c r="G83" s="7" t="n"/>
      <c r="H83" s="7" t="n"/>
    </row>
    <row r="84">
      <c r="A84" s="7" t="n"/>
      <c r="B84" s="7" t="n"/>
      <c r="C84" s="9" t="n"/>
      <c r="D84" s="12">
        <f>IF(C84="","",C84-30)</f>
        <v/>
      </c>
      <c r="E84" s="7" t="n"/>
      <c r="F84" s="11">
        <f>IF(OR(C84="",E84="Fait"),"",IF(TODAY()&gt;C84,"DÉPASSÉE",IF(TODAY()&gt;=C84-30,"À TRAITER","")))</f>
        <v/>
      </c>
      <c r="G84" s="7" t="n"/>
      <c r="H84" s="7" t="n"/>
    </row>
    <row r="85">
      <c r="A85" s="7" t="n"/>
      <c r="B85" s="7" t="n"/>
      <c r="C85" s="9" t="n"/>
      <c r="D85" s="12">
        <f>IF(C85="","",C85-30)</f>
        <v/>
      </c>
      <c r="E85" s="7" t="n"/>
      <c r="F85" s="11">
        <f>IF(OR(C85="",E85="Fait"),"",IF(TODAY()&gt;C85,"DÉPASSÉE",IF(TODAY()&gt;=C85-30,"À TRAITER","")))</f>
        <v/>
      </c>
      <c r="G85" s="7" t="n"/>
      <c r="H85" s="7" t="n"/>
    </row>
    <row r="86">
      <c r="A86" s="7" t="n"/>
      <c r="B86" s="7" t="n"/>
      <c r="C86" s="9" t="n"/>
      <c r="D86" s="12">
        <f>IF(C86="","",C86-30)</f>
        <v/>
      </c>
      <c r="E86" s="7" t="n"/>
      <c r="F86" s="11">
        <f>IF(OR(C86="",E86="Fait"),"",IF(TODAY()&gt;C86,"DÉPASSÉE",IF(TODAY()&gt;=C86-30,"À TRAITER","")))</f>
        <v/>
      </c>
      <c r="G86" s="7" t="n"/>
      <c r="H86" s="7" t="n"/>
    </row>
    <row r="87">
      <c r="A87" s="7" t="n"/>
      <c r="B87" s="7" t="n"/>
      <c r="C87" s="9" t="n"/>
      <c r="D87" s="12">
        <f>IF(C87="","",C87-30)</f>
        <v/>
      </c>
      <c r="E87" s="7" t="n"/>
      <c r="F87" s="11">
        <f>IF(OR(C87="",E87="Fait"),"",IF(TODAY()&gt;C87,"DÉPASSÉE",IF(TODAY()&gt;=C87-30,"À TRAITER","")))</f>
        <v/>
      </c>
      <c r="G87" s="7" t="n"/>
      <c r="H87" s="7" t="n"/>
    </row>
    <row r="88">
      <c r="A88" s="7" t="n"/>
      <c r="B88" s="7" t="n"/>
      <c r="C88" s="9" t="n"/>
      <c r="D88" s="12">
        <f>IF(C88="","",C88-30)</f>
        <v/>
      </c>
      <c r="E88" s="7" t="n"/>
      <c r="F88" s="11">
        <f>IF(OR(C88="",E88="Fait"),"",IF(TODAY()&gt;C88,"DÉPASSÉE",IF(TODAY()&gt;=C88-30,"À TRAITER","")))</f>
        <v/>
      </c>
      <c r="G88" s="7" t="n"/>
      <c r="H88" s="7" t="n"/>
    </row>
    <row r="89">
      <c r="A89" s="7" t="n"/>
      <c r="B89" s="7" t="n"/>
      <c r="C89" s="9" t="n"/>
      <c r="D89" s="12">
        <f>IF(C89="","",C89-30)</f>
        <v/>
      </c>
      <c r="E89" s="7" t="n"/>
      <c r="F89" s="11">
        <f>IF(OR(C89="",E89="Fait"),"",IF(TODAY()&gt;C89,"DÉPASSÉE",IF(TODAY()&gt;=C89-30,"À TRAITER","")))</f>
        <v/>
      </c>
      <c r="G89" s="7" t="n"/>
      <c r="H89" s="7" t="n"/>
    </row>
    <row r="90">
      <c r="A90" s="7" t="n"/>
      <c r="B90" s="7" t="n"/>
      <c r="C90" s="9" t="n"/>
      <c r="D90" s="12">
        <f>IF(C90="","",C90-30)</f>
        <v/>
      </c>
      <c r="E90" s="7" t="n"/>
      <c r="F90" s="11">
        <f>IF(OR(C90="",E90="Fait"),"",IF(TODAY()&gt;C90,"DÉPASSÉE",IF(TODAY()&gt;=C90-30,"À TRAITER","")))</f>
        <v/>
      </c>
      <c r="G90" s="7" t="n"/>
      <c r="H90" s="7" t="n"/>
    </row>
    <row r="91">
      <c r="A91" s="7" t="n"/>
      <c r="B91" s="7" t="n"/>
      <c r="C91" s="9" t="n"/>
      <c r="D91" s="12">
        <f>IF(C91="","",C91-30)</f>
        <v/>
      </c>
      <c r="E91" s="7" t="n"/>
      <c r="F91" s="11">
        <f>IF(OR(C91="",E91="Fait"),"",IF(TODAY()&gt;C91,"DÉPASSÉE",IF(TODAY()&gt;=C91-30,"À TRAITER","")))</f>
        <v/>
      </c>
      <c r="G91" s="7" t="n"/>
      <c r="H91" s="7" t="n"/>
    </row>
    <row r="92">
      <c r="A92" s="7" t="n"/>
      <c r="B92" s="7" t="n"/>
      <c r="C92" s="9" t="n"/>
      <c r="D92" s="12">
        <f>IF(C92="","",C92-30)</f>
        <v/>
      </c>
      <c r="E92" s="7" t="n"/>
      <c r="F92" s="11">
        <f>IF(OR(C92="",E92="Fait"),"",IF(TODAY()&gt;C92,"DÉPASSÉE",IF(TODAY()&gt;=C92-30,"À TRAITER","")))</f>
        <v/>
      </c>
      <c r="G92" s="7" t="n"/>
      <c r="H92" s="7" t="n"/>
    </row>
    <row r="93">
      <c r="A93" s="7" t="n"/>
      <c r="B93" s="7" t="n"/>
      <c r="C93" s="9" t="n"/>
      <c r="D93" s="12">
        <f>IF(C93="","",C93-30)</f>
        <v/>
      </c>
      <c r="E93" s="7" t="n"/>
      <c r="F93" s="11">
        <f>IF(OR(C93="",E93="Fait"),"",IF(TODAY()&gt;C93,"DÉPASSÉE",IF(TODAY()&gt;=C93-30,"À TRAITER","")))</f>
        <v/>
      </c>
      <c r="G93" s="7" t="n"/>
      <c r="H93" s="7" t="n"/>
    </row>
    <row r="94">
      <c r="A94" s="7" t="n"/>
      <c r="B94" s="7" t="n"/>
      <c r="C94" s="9" t="n"/>
      <c r="D94" s="12">
        <f>IF(C94="","",C94-30)</f>
        <v/>
      </c>
      <c r="E94" s="7" t="n"/>
      <c r="F94" s="11">
        <f>IF(OR(C94="",E94="Fait"),"",IF(TODAY()&gt;C94,"DÉPASSÉE",IF(TODAY()&gt;=C94-30,"À TRAITER","")))</f>
        <v/>
      </c>
      <c r="G94" s="7" t="n"/>
      <c r="H94" s="7" t="n"/>
    </row>
    <row r="95">
      <c r="A95" s="7" t="n"/>
      <c r="B95" s="7" t="n"/>
      <c r="C95" s="9" t="n"/>
      <c r="D95" s="12">
        <f>IF(C95="","",C95-30)</f>
        <v/>
      </c>
      <c r="E95" s="7" t="n"/>
      <c r="F95" s="11">
        <f>IF(OR(C95="",E95="Fait"),"",IF(TODAY()&gt;C95,"DÉPASSÉE",IF(TODAY()&gt;=C95-30,"À TRAITER","")))</f>
        <v/>
      </c>
      <c r="G95" s="7" t="n"/>
      <c r="H95" s="7" t="n"/>
    </row>
    <row r="96">
      <c r="A96" s="7" t="n"/>
      <c r="B96" s="7" t="n"/>
      <c r="C96" s="9" t="n"/>
      <c r="D96" s="12">
        <f>IF(C96="","",C96-30)</f>
        <v/>
      </c>
      <c r="E96" s="7" t="n"/>
      <c r="F96" s="11">
        <f>IF(OR(C96="",E96="Fait"),"",IF(TODAY()&gt;C96,"DÉPASSÉE",IF(TODAY()&gt;=C96-30,"À TRAITER","")))</f>
        <v/>
      </c>
      <c r="G96" s="7" t="n"/>
      <c r="H96" s="7" t="n"/>
    </row>
    <row r="97">
      <c r="A97" s="7" t="n"/>
      <c r="B97" s="7" t="n"/>
      <c r="C97" s="9" t="n"/>
      <c r="D97" s="12">
        <f>IF(C97="","",C97-30)</f>
        <v/>
      </c>
      <c r="E97" s="7" t="n"/>
      <c r="F97" s="11">
        <f>IF(OR(C97="",E97="Fait"),"",IF(TODAY()&gt;C97,"DÉPASSÉE",IF(TODAY()&gt;=C97-30,"À TRAITER","")))</f>
        <v/>
      </c>
      <c r="G97" s="7" t="n"/>
      <c r="H97" s="7" t="n"/>
    </row>
    <row r="98">
      <c r="A98" s="7" t="n"/>
      <c r="B98" s="7" t="n"/>
      <c r="C98" s="9" t="n"/>
      <c r="D98" s="12">
        <f>IF(C98="","",C98-30)</f>
        <v/>
      </c>
      <c r="E98" s="7" t="n"/>
      <c r="F98" s="11">
        <f>IF(OR(C98="",E98="Fait"),"",IF(TODAY()&gt;C98,"DÉPASSÉE",IF(TODAY()&gt;=C98-30,"À TRAITER","")))</f>
        <v/>
      </c>
      <c r="G98" s="7" t="n"/>
      <c r="H98" s="7" t="n"/>
    </row>
    <row r="99">
      <c r="A99" s="7" t="n"/>
      <c r="B99" s="7" t="n"/>
      <c r="C99" s="9" t="n"/>
      <c r="D99" s="12">
        <f>IF(C99="","",C99-30)</f>
        <v/>
      </c>
      <c r="E99" s="7" t="n"/>
      <c r="F99" s="11">
        <f>IF(OR(C99="",E99="Fait"),"",IF(TODAY()&gt;C99,"DÉPASSÉE",IF(TODAY()&gt;=C99-30,"À TRAITER","")))</f>
        <v/>
      </c>
      <c r="G99" s="7" t="n"/>
      <c r="H99" s="7" t="n"/>
    </row>
    <row r="100">
      <c r="A100" s="7" t="n"/>
      <c r="B100" s="7" t="n"/>
      <c r="C100" s="9" t="n"/>
      <c r="D100" s="12">
        <f>IF(C100="","",C100-30)</f>
        <v/>
      </c>
      <c r="E100" s="7" t="n"/>
      <c r="F100" s="11">
        <f>IF(OR(C100="",E100="Fait"),"",IF(TODAY()&gt;C100,"DÉPASSÉE",IF(TODAY()&gt;=C100-30,"À TRAITER","")))</f>
        <v/>
      </c>
      <c r="G100" s="7" t="n"/>
      <c r="H100" s="7" t="n"/>
    </row>
    <row r="101">
      <c r="A101" s="7" t="n"/>
      <c r="B101" s="7" t="n"/>
      <c r="C101" s="9" t="n"/>
      <c r="D101" s="12">
        <f>IF(C101="","",C101-30)</f>
        <v/>
      </c>
      <c r="E101" s="7" t="n"/>
      <c r="F101" s="11">
        <f>IF(OR(C101="",E101="Fait"),"",IF(TODAY()&gt;C101,"DÉPASSÉE",IF(TODAY()&gt;=C101-30,"À TRAITER","")))</f>
        <v/>
      </c>
      <c r="G101" s="7" t="n"/>
      <c r="H101" s="7" t="n"/>
    </row>
    <row r="102">
      <c r="A102" s="7" t="n"/>
      <c r="B102" s="7" t="n"/>
      <c r="C102" s="9" t="n"/>
      <c r="D102" s="12">
        <f>IF(C102="","",C102-30)</f>
        <v/>
      </c>
      <c r="E102" s="7" t="n"/>
      <c r="F102" s="11">
        <f>IF(OR(C102="",E102="Fait"),"",IF(TODAY()&gt;C102,"DÉPASSÉE",IF(TODAY()&gt;=C102-30,"À TRAITER","")))</f>
        <v/>
      </c>
      <c r="G102" s="7" t="n"/>
      <c r="H102" s="7" t="n"/>
    </row>
    <row r="103">
      <c r="A103" s="7" t="n"/>
      <c r="B103" s="7" t="n"/>
      <c r="C103" s="9" t="n"/>
      <c r="D103" s="12">
        <f>IF(C103="","",C103-30)</f>
        <v/>
      </c>
      <c r="E103" s="7" t="n"/>
      <c r="F103" s="11">
        <f>IF(OR(C103="",E103="Fait"),"",IF(TODAY()&gt;C103,"DÉPASSÉE",IF(TODAY()&gt;=C103-30,"À TRAITER","")))</f>
        <v/>
      </c>
      <c r="G103" s="7" t="n"/>
      <c r="H103" s="7" t="n"/>
    </row>
    <row r="104">
      <c r="A104" s="7" t="n"/>
      <c r="B104" s="7" t="n"/>
      <c r="C104" s="9" t="n"/>
      <c r="D104" s="12">
        <f>IF(C104="","",C104-30)</f>
        <v/>
      </c>
      <c r="E104" s="7" t="n"/>
      <c r="F104" s="11">
        <f>IF(OR(C104="",E104="Fait"),"",IF(TODAY()&gt;C104,"DÉPASSÉE",IF(TODAY()&gt;=C104-30,"À TRAITER","")))</f>
        <v/>
      </c>
      <c r="G104" s="7" t="n"/>
      <c r="H104" s="7" t="n"/>
    </row>
    <row r="105">
      <c r="A105" s="7" t="n"/>
      <c r="B105" s="7" t="n"/>
      <c r="C105" s="9" t="n"/>
      <c r="D105" s="12">
        <f>IF(C105="","",C105-30)</f>
        <v/>
      </c>
      <c r="E105" s="7" t="n"/>
      <c r="F105" s="11">
        <f>IF(OR(C105="",E105="Fait"),"",IF(TODAY()&gt;C105,"DÉPASSÉE",IF(TODAY()&gt;=C105-30,"À TRAITER","")))</f>
        <v/>
      </c>
      <c r="G105" s="7" t="n"/>
      <c r="H105" s="7" t="n"/>
    </row>
    <row r="106">
      <c r="A106" s="7" t="n"/>
      <c r="B106" s="7" t="n"/>
      <c r="C106" s="9" t="n"/>
      <c r="D106" s="12">
        <f>IF(C106="","",C106-30)</f>
        <v/>
      </c>
      <c r="E106" s="7" t="n"/>
      <c r="F106" s="11">
        <f>IF(OR(C106="",E106="Fait"),"",IF(TODAY()&gt;C106,"DÉPASSÉE",IF(TODAY()&gt;=C106-30,"À TRAITER","")))</f>
        <v/>
      </c>
      <c r="G106" s="7" t="n"/>
      <c r="H106" s="7" t="n"/>
    </row>
    <row r="107">
      <c r="A107" s="7" t="n"/>
      <c r="B107" s="7" t="n"/>
      <c r="C107" s="9" t="n"/>
      <c r="D107" s="12">
        <f>IF(C107="","",C107-30)</f>
        <v/>
      </c>
      <c r="E107" s="7" t="n"/>
      <c r="F107" s="11">
        <f>IF(OR(C107="",E107="Fait"),"",IF(TODAY()&gt;C107,"DÉPASSÉE",IF(TODAY()&gt;=C107-30,"À TRAITER","")))</f>
        <v/>
      </c>
      <c r="G107" s="7" t="n"/>
      <c r="H107" s="7" t="n"/>
    </row>
    <row r="108">
      <c r="A108" s="7" t="n"/>
      <c r="B108" s="7" t="n"/>
      <c r="C108" s="9" t="n"/>
      <c r="D108" s="12">
        <f>IF(C108="","",C108-30)</f>
        <v/>
      </c>
      <c r="E108" s="7" t="n"/>
      <c r="F108" s="11">
        <f>IF(OR(C108="",E108="Fait"),"",IF(TODAY()&gt;C108,"DÉPASSÉE",IF(TODAY()&gt;=C108-30,"À TRAITER","")))</f>
        <v/>
      </c>
      <c r="G108" s="7" t="n"/>
      <c r="H108" s="7" t="n"/>
    </row>
    <row r="109">
      <c r="A109" s="7" t="n"/>
      <c r="B109" s="7" t="n"/>
      <c r="C109" s="9" t="n"/>
      <c r="D109" s="12">
        <f>IF(C109="","",C109-30)</f>
        <v/>
      </c>
      <c r="E109" s="7" t="n"/>
      <c r="F109" s="11">
        <f>IF(OR(C109="",E109="Fait"),"",IF(TODAY()&gt;C109,"DÉPASSÉE",IF(TODAY()&gt;=C109-30,"À TRAITER","")))</f>
        <v/>
      </c>
      <c r="G109" s="7" t="n"/>
      <c r="H109" s="7" t="n"/>
    </row>
    <row r="110">
      <c r="A110" s="7" t="n"/>
      <c r="B110" s="7" t="n"/>
      <c r="C110" s="9" t="n"/>
      <c r="D110" s="12">
        <f>IF(C110="","",C110-30)</f>
        <v/>
      </c>
      <c r="E110" s="7" t="n"/>
      <c r="F110" s="11">
        <f>IF(OR(C110="",E110="Fait"),"",IF(TODAY()&gt;C110,"DÉPASSÉE",IF(TODAY()&gt;=C110-30,"À TRAITER","")))</f>
        <v/>
      </c>
      <c r="G110" s="7" t="n"/>
      <c r="H110" s="7" t="n"/>
    </row>
    <row r="111">
      <c r="A111" s="7" t="n"/>
      <c r="B111" s="7" t="n"/>
      <c r="C111" s="9" t="n"/>
      <c r="D111" s="12">
        <f>IF(C111="","",C111-30)</f>
        <v/>
      </c>
      <c r="E111" s="7" t="n"/>
      <c r="F111" s="11">
        <f>IF(OR(C111="",E111="Fait"),"",IF(TODAY()&gt;C111,"DÉPASSÉE",IF(TODAY()&gt;=C111-30,"À TRAITER","")))</f>
        <v/>
      </c>
      <c r="G111" s="7" t="n"/>
      <c r="H111" s="7" t="n"/>
    </row>
    <row r="112">
      <c r="A112" s="7" t="n"/>
      <c r="B112" s="7" t="n"/>
      <c r="C112" s="9" t="n"/>
      <c r="D112" s="12">
        <f>IF(C112="","",C112-30)</f>
        <v/>
      </c>
      <c r="E112" s="7" t="n"/>
      <c r="F112" s="11">
        <f>IF(OR(C112="",E112="Fait"),"",IF(TODAY()&gt;C112,"DÉPASSÉE",IF(TODAY()&gt;=C112-30,"À TRAITER","")))</f>
        <v/>
      </c>
      <c r="G112" s="7" t="n"/>
      <c r="H112" s="7" t="n"/>
    </row>
    <row r="113">
      <c r="A113" s="7" t="n"/>
      <c r="B113" s="7" t="n"/>
      <c r="C113" s="9" t="n"/>
      <c r="D113" s="12">
        <f>IF(C113="","",C113-30)</f>
        <v/>
      </c>
      <c r="E113" s="7" t="n"/>
      <c r="F113" s="11">
        <f>IF(OR(C113="",E113="Fait"),"",IF(TODAY()&gt;C113,"DÉPASSÉE",IF(TODAY()&gt;=C113-30,"À TRAITER","")))</f>
        <v/>
      </c>
      <c r="G113" s="7" t="n"/>
      <c r="H113" s="7" t="n"/>
    </row>
    <row r="114">
      <c r="A114" s="7" t="n"/>
      <c r="B114" s="7" t="n"/>
      <c r="C114" s="9" t="n"/>
      <c r="D114" s="12">
        <f>IF(C114="","",C114-30)</f>
        <v/>
      </c>
      <c r="E114" s="7" t="n"/>
      <c r="F114" s="11">
        <f>IF(OR(C114="",E114="Fait"),"",IF(TODAY()&gt;C114,"DÉPASSÉE",IF(TODAY()&gt;=C114-30,"À TRAITER","")))</f>
        <v/>
      </c>
      <c r="G114" s="7" t="n"/>
      <c r="H114" s="7" t="n"/>
    </row>
    <row r="115">
      <c r="A115" s="7" t="n"/>
      <c r="B115" s="7" t="n"/>
      <c r="C115" s="9" t="n"/>
      <c r="D115" s="12">
        <f>IF(C115="","",C115-30)</f>
        <v/>
      </c>
      <c r="E115" s="7" t="n"/>
      <c r="F115" s="11">
        <f>IF(OR(C115="",E115="Fait"),"",IF(TODAY()&gt;C115,"DÉPASSÉE",IF(TODAY()&gt;=C115-30,"À TRAITER","")))</f>
        <v/>
      </c>
      <c r="G115" s="7" t="n"/>
      <c r="H115" s="7" t="n"/>
    </row>
    <row r="116">
      <c r="A116" s="7" t="n"/>
      <c r="B116" s="7" t="n"/>
      <c r="C116" s="9" t="n"/>
      <c r="D116" s="12">
        <f>IF(C116="","",C116-30)</f>
        <v/>
      </c>
      <c r="E116" s="7" t="n"/>
      <c r="F116" s="11">
        <f>IF(OR(C116="",E116="Fait"),"",IF(TODAY()&gt;C116,"DÉPASSÉE",IF(TODAY()&gt;=C116-30,"À TRAITER","")))</f>
        <v/>
      </c>
      <c r="G116" s="7" t="n"/>
      <c r="H116" s="7" t="n"/>
    </row>
    <row r="117">
      <c r="A117" s="7" t="n"/>
      <c r="B117" s="7" t="n"/>
      <c r="C117" s="9" t="n"/>
      <c r="D117" s="12">
        <f>IF(C117="","",C117-30)</f>
        <v/>
      </c>
      <c r="E117" s="7" t="n"/>
      <c r="F117" s="11">
        <f>IF(OR(C117="",E117="Fait"),"",IF(TODAY()&gt;C117,"DÉPASSÉE",IF(TODAY()&gt;=C117-30,"À TRAITER","")))</f>
        <v/>
      </c>
      <c r="G117" s="7" t="n"/>
      <c r="H117" s="7" t="n"/>
    </row>
    <row r="118">
      <c r="A118" s="7" t="n"/>
      <c r="B118" s="7" t="n"/>
      <c r="C118" s="9" t="n"/>
      <c r="D118" s="12">
        <f>IF(C118="","",C118-30)</f>
        <v/>
      </c>
      <c r="E118" s="7" t="n"/>
      <c r="F118" s="11">
        <f>IF(OR(C118="",E118="Fait"),"",IF(TODAY()&gt;C118,"DÉPASSÉE",IF(TODAY()&gt;=C118-30,"À TRAITER","")))</f>
        <v/>
      </c>
      <c r="G118" s="7" t="n"/>
      <c r="H118" s="7" t="n"/>
    </row>
    <row r="119">
      <c r="A119" s="7" t="n"/>
      <c r="B119" s="7" t="n"/>
      <c r="C119" s="9" t="n"/>
      <c r="D119" s="12">
        <f>IF(C119="","",C119-30)</f>
        <v/>
      </c>
      <c r="E119" s="7" t="n"/>
      <c r="F119" s="11">
        <f>IF(OR(C119="",E119="Fait"),"",IF(TODAY()&gt;C119,"DÉPASSÉE",IF(TODAY()&gt;=C119-30,"À TRAITER","")))</f>
        <v/>
      </c>
      <c r="G119" s="7" t="n"/>
      <c r="H119" s="7" t="n"/>
    </row>
    <row r="120">
      <c r="A120" s="7" t="n"/>
      <c r="B120" s="7" t="n"/>
      <c r="C120" s="9" t="n"/>
      <c r="D120" s="12">
        <f>IF(C120="","",C120-30)</f>
        <v/>
      </c>
      <c r="E120" s="7" t="n"/>
      <c r="F120" s="11">
        <f>IF(OR(C120="",E120="Fait"),"",IF(TODAY()&gt;C120,"DÉPASSÉE",IF(TODAY()&gt;=C120-30,"À TRAITER","")))</f>
        <v/>
      </c>
      <c r="G120" s="7" t="n"/>
      <c r="H120" s="7" t="n"/>
    </row>
    <row r="121">
      <c r="A121" s="7" t="n"/>
      <c r="B121" s="7" t="n"/>
      <c r="C121" s="9" t="n"/>
      <c r="D121" s="12">
        <f>IF(C121="","",C121-30)</f>
        <v/>
      </c>
      <c r="E121" s="7" t="n"/>
      <c r="F121" s="11">
        <f>IF(OR(C121="",E121="Fait"),"",IF(TODAY()&gt;C121,"DÉPASSÉE",IF(TODAY()&gt;=C121-30,"À TRAITER","")))</f>
        <v/>
      </c>
      <c r="G121" s="7" t="n"/>
      <c r="H121" s="7" t="n"/>
    </row>
    <row r="122">
      <c r="A122" s="7" t="n"/>
      <c r="B122" s="7" t="n"/>
      <c r="C122" s="9" t="n"/>
      <c r="D122" s="12">
        <f>IF(C122="","",C122-30)</f>
        <v/>
      </c>
      <c r="E122" s="7" t="n"/>
      <c r="F122" s="11">
        <f>IF(OR(C122="",E122="Fait"),"",IF(TODAY()&gt;C122,"DÉPASSÉE",IF(TODAY()&gt;=C122-30,"À TRAITER","")))</f>
        <v/>
      </c>
      <c r="G122" s="7" t="n"/>
      <c r="H122" s="7" t="n"/>
    </row>
    <row r="123">
      <c r="A123" s="7" t="n"/>
      <c r="B123" s="7" t="n"/>
      <c r="C123" s="9" t="n"/>
      <c r="D123" s="12">
        <f>IF(C123="","",C123-30)</f>
        <v/>
      </c>
      <c r="E123" s="7" t="n"/>
      <c r="F123" s="11">
        <f>IF(OR(C123="",E123="Fait"),"",IF(TODAY()&gt;C123,"DÉPASSÉE",IF(TODAY()&gt;=C123-30,"À TRAITER","")))</f>
        <v/>
      </c>
      <c r="G123" s="7" t="n"/>
      <c r="H123" s="7" t="n"/>
    </row>
    <row r="124">
      <c r="A124" s="7" t="n"/>
      <c r="B124" s="7" t="n"/>
      <c r="C124" s="9" t="n"/>
      <c r="D124" s="12">
        <f>IF(C124="","",C124-30)</f>
        <v/>
      </c>
      <c r="E124" s="7" t="n"/>
      <c r="F124" s="11">
        <f>IF(OR(C124="",E124="Fait"),"",IF(TODAY()&gt;C124,"DÉPASSÉE",IF(TODAY()&gt;=C124-30,"À TRAITER","")))</f>
        <v/>
      </c>
      <c r="G124" s="7" t="n"/>
      <c r="H124" s="7" t="n"/>
    </row>
    <row r="125">
      <c r="A125" s="7" t="n"/>
      <c r="B125" s="7" t="n"/>
      <c r="C125" s="9" t="n"/>
      <c r="D125" s="12">
        <f>IF(C125="","",C125-30)</f>
        <v/>
      </c>
      <c r="E125" s="7" t="n"/>
      <c r="F125" s="11">
        <f>IF(OR(C125="",E125="Fait"),"",IF(TODAY()&gt;C125,"DÉPASSÉE",IF(TODAY()&gt;=C125-30,"À TRAITER","")))</f>
        <v/>
      </c>
      <c r="G125" s="7" t="n"/>
      <c r="H125" s="7" t="n"/>
    </row>
    <row r="126">
      <c r="A126" s="7" t="n"/>
      <c r="B126" s="7" t="n"/>
      <c r="C126" s="9" t="n"/>
      <c r="D126" s="12">
        <f>IF(C126="","",C126-30)</f>
        <v/>
      </c>
      <c r="E126" s="7" t="n"/>
      <c r="F126" s="11">
        <f>IF(OR(C126="",E126="Fait"),"",IF(TODAY()&gt;C126,"DÉPASSÉE",IF(TODAY()&gt;=C126-30,"À TRAITER","")))</f>
        <v/>
      </c>
      <c r="G126" s="7" t="n"/>
      <c r="H126" s="7" t="n"/>
    </row>
    <row r="127">
      <c r="A127" s="7" t="n"/>
      <c r="B127" s="7" t="n"/>
      <c r="C127" s="9" t="n"/>
      <c r="D127" s="12">
        <f>IF(C127="","",C127-30)</f>
        <v/>
      </c>
      <c r="E127" s="7" t="n"/>
      <c r="F127" s="11">
        <f>IF(OR(C127="",E127="Fait"),"",IF(TODAY()&gt;C127,"DÉPASSÉE",IF(TODAY()&gt;=C127-30,"À TRAITER","")))</f>
        <v/>
      </c>
      <c r="G127" s="7" t="n"/>
      <c r="H127" s="7" t="n"/>
    </row>
    <row r="128">
      <c r="A128" s="7" t="n"/>
      <c r="B128" s="7" t="n"/>
      <c r="C128" s="9" t="n"/>
      <c r="D128" s="12">
        <f>IF(C128="","",C128-30)</f>
        <v/>
      </c>
      <c r="E128" s="7" t="n"/>
      <c r="F128" s="11">
        <f>IF(OR(C128="",E128="Fait"),"",IF(TODAY()&gt;C128,"DÉPASSÉE",IF(TODAY()&gt;=C128-30,"À TRAITER","")))</f>
        <v/>
      </c>
      <c r="G128" s="7" t="n"/>
      <c r="H128" s="7" t="n"/>
    </row>
    <row r="129">
      <c r="A129" s="7" t="n"/>
      <c r="B129" s="7" t="n"/>
      <c r="C129" s="9" t="n"/>
      <c r="D129" s="12">
        <f>IF(C129="","",C129-30)</f>
        <v/>
      </c>
      <c r="E129" s="7" t="n"/>
      <c r="F129" s="11">
        <f>IF(OR(C129="",E129="Fait"),"",IF(TODAY()&gt;C129,"DÉPASSÉE",IF(TODAY()&gt;=C129-30,"À TRAITER","")))</f>
        <v/>
      </c>
      <c r="G129" s="7" t="n"/>
      <c r="H129" s="7" t="n"/>
    </row>
    <row r="130">
      <c r="A130" s="7" t="n"/>
      <c r="B130" s="7" t="n"/>
      <c r="C130" s="9" t="n"/>
      <c r="D130" s="12">
        <f>IF(C130="","",C130-30)</f>
        <v/>
      </c>
      <c r="E130" s="7" t="n"/>
      <c r="F130" s="11">
        <f>IF(OR(C130="",E130="Fait"),"",IF(TODAY()&gt;C130,"DÉPASSÉE",IF(TODAY()&gt;=C130-30,"À TRAITER","")))</f>
        <v/>
      </c>
      <c r="G130" s="7" t="n"/>
      <c r="H130" s="7" t="n"/>
    </row>
    <row r="131">
      <c r="A131" s="7" t="n"/>
      <c r="B131" s="7" t="n"/>
      <c r="C131" s="9" t="n"/>
      <c r="D131" s="12">
        <f>IF(C131="","",C131-30)</f>
        <v/>
      </c>
      <c r="E131" s="7" t="n"/>
      <c r="F131" s="11">
        <f>IF(OR(C131="",E131="Fait"),"",IF(TODAY()&gt;C131,"DÉPASSÉE",IF(TODAY()&gt;=C131-30,"À TRAITER","")))</f>
        <v/>
      </c>
      <c r="G131" s="7" t="n"/>
      <c r="H131" s="7" t="n"/>
    </row>
    <row r="132">
      <c r="A132" s="7" t="n"/>
      <c r="B132" s="7" t="n"/>
      <c r="C132" s="9" t="n"/>
      <c r="D132" s="12">
        <f>IF(C132="","",C132-30)</f>
        <v/>
      </c>
      <c r="E132" s="7" t="n"/>
      <c r="F132" s="11">
        <f>IF(OR(C132="",E132="Fait"),"",IF(TODAY()&gt;C132,"DÉPASSÉE",IF(TODAY()&gt;=C132-30,"À TRAITER","")))</f>
        <v/>
      </c>
      <c r="G132" s="7" t="n"/>
      <c r="H132" s="7" t="n"/>
    </row>
    <row r="133">
      <c r="A133" s="7" t="n"/>
      <c r="B133" s="7" t="n"/>
      <c r="C133" s="9" t="n"/>
      <c r="D133" s="12">
        <f>IF(C133="","",C133-30)</f>
        <v/>
      </c>
      <c r="E133" s="7" t="n"/>
      <c r="F133" s="11">
        <f>IF(OR(C133="",E133="Fait"),"",IF(TODAY()&gt;C133,"DÉPASSÉE",IF(TODAY()&gt;=C133-30,"À TRAITER","")))</f>
        <v/>
      </c>
      <c r="G133" s="7" t="n"/>
      <c r="H133" s="7" t="n"/>
    </row>
    <row r="134">
      <c r="A134" s="7" t="n"/>
      <c r="B134" s="7" t="n"/>
      <c r="C134" s="9" t="n"/>
      <c r="D134" s="12">
        <f>IF(C134="","",C134-30)</f>
        <v/>
      </c>
      <c r="E134" s="7" t="n"/>
      <c r="F134" s="11">
        <f>IF(OR(C134="",E134="Fait"),"",IF(TODAY()&gt;C134,"DÉPASSÉE",IF(TODAY()&gt;=C134-30,"À TRAITER","")))</f>
        <v/>
      </c>
      <c r="G134" s="7" t="n"/>
      <c r="H134" s="7" t="n"/>
    </row>
    <row r="135">
      <c r="A135" s="7" t="n"/>
      <c r="B135" s="7" t="n"/>
      <c r="C135" s="9" t="n"/>
      <c r="D135" s="12">
        <f>IF(C135="","",C135-30)</f>
        <v/>
      </c>
      <c r="E135" s="7" t="n"/>
      <c r="F135" s="11">
        <f>IF(OR(C135="",E135="Fait"),"",IF(TODAY()&gt;C135,"DÉPASSÉE",IF(TODAY()&gt;=C135-30,"À TRAITER","")))</f>
        <v/>
      </c>
      <c r="G135" s="7" t="n"/>
      <c r="H135" s="7" t="n"/>
    </row>
    <row r="136">
      <c r="A136" s="7" t="n"/>
      <c r="B136" s="7" t="n"/>
      <c r="C136" s="9" t="n"/>
      <c r="D136" s="12">
        <f>IF(C136="","",C136-30)</f>
        <v/>
      </c>
      <c r="E136" s="7" t="n"/>
      <c r="F136" s="11">
        <f>IF(OR(C136="",E136="Fait"),"",IF(TODAY()&gt;C136,"DÉPASSÉE",IF(TODAY()&gt;=C136-30,"À TRAITER","")))</f>
        <v/>
      </c>
      <c r="G136" s="7" t="n"/>
      <c r="H136" s="7" t="n"/>
    </row>
    <row r="137">
      <c r="A137" s="7" t="n"/>
      <c r="B137" s="7" t="n"/>
      <c r="C137" s="9" t="n"/>
      <c r="D137" s="12">
        <f>IF(C137="","",C137-30)</f>
        <v/>
      </c>
      <c r="E137" s="7" t="n"/>
      <c r="F137" s="11">
        <f>IF(OR(C137="",E137="Fait"),"",IF(TODAY()&gt;C137,"DÉPASSÉE",IF(TODAY()&gt;=C137-30,"À TRAITER","")))</f>
        <v/>
      </c>
      <c r="G137" s="7" t="n"/>
      <c r="H137" s="7" t="n"/>
    </row>
    <row r="138">
      <c r="A138" s="7" t="n"/>
      <c r="B138" s="7" t="n"/>
      <c r="C138" s="9" t="n"/>
      <c r="D138" s="12">
        <f>IF(C138="","",C138-30)</f>
        <v/>
      </c>
      <c r="E138" s="7" t="n"/>
      <c r="F138" s="11">
        <f>IF(OR(C138="",E138="Fait"),"",IF(TODAY()&gt;C138,"DÉPASSÉE",IF(TODAY()&gt;=C138-30,"À TRAITER","")))</f>
        <v/>
      </c>
      <c r="G138" s="7" t="n"/>
      <c r="H138" s="7" t="n"/>
    </row>
    <row r="139">
      <c r="A139" s="7" t="n"/>
      <c r="B139" s="7" t="n"/>
      <c r="C139" s="9" t="n"/>
      <c r="D139" s="12">
        <f>IF(C139="","",C139-30)</f>
        <v/>
      </c>
      <c r="E139" s="7" t="n"/>
      <c r="F139" s="11">
        <f>IF(OR(C139="",E139="Fait"),"",IF(TODAY()&gt;C139,"DÉPASSÉE",IF(TODAY()&gt;=C139-30,"À TRAITER","")))</f>
        <v/>
      </c>
      <c r="G139" s="7" t="n"/>
      <c r="H139" s="7" t="n"/>
    </row>
    <row r="140">
      <c r="A140" s="7" t="n"/>
      <c r="B140" s="7" t="n"/>
      <c r="C140" s="9" t="n"/>
      <c r="D140" s="12">
        <f>IF(C140="","",C140-30)</f>
        <v/>
      </c>
      <c r="E140" s="7" t="n"/>
      <c r="F140" s="11">
        <f>IF(OR(C140="",E140="Fait"),"",IF(TODAY()&gt;C140,"DÉPASSÉE",IF(TODAY()&gt;=C140-30,"À TRAITER","")))</f>
        <v/>
      </c>
      <c r="G140" s="7" t="n"/>
      <c r="H140" s="7" t="n"/>
    </row>
    <row r="141">
      <c r="A141" s="7" t="n"/>
      <c r="B141" s="7" t="n"/>
      <c r="C141" s="9" t="n"/>
      <c r="D141" s="12">
        <f>IF(C141="","",C141-30)</f>
        <v/>
      </c>
      <c r="E141" s="7" t="n"/>
      <c r="F141" s="11">
        <f>IF(OR(C141="",E141="Fait"),"",IF(TODAY()&gt;C141,"DÉPASSÉE",IF(TODAY()&gt;=C141-30,"À TRAITER","")))</f>
        <v/>
      </c>
      <c r="G141" s="7" t="n"/>
      <c r="H141" s="7" t="n"/>
    </row>
    <row r="142">
      <c r="A142" s="7" t="n"/>
      <c r="B142" s="7" t="n"/>
      <c r="C142" s="9" t="n"/>
      <c r="D142" s="12">
        <f>IF(C142="","",C142-30)</f>
        <v/>
      </c>
      <c r="E142" s="7" t="n"/>
      <c r="F142" s="11">
        <f>IF(OR(C142="",E142="Fait"),"",IF(TODAY()&gt;C142,"DÉPASSÉE",IF(TODAY()&gt;=C142-30,"À TRAITER","")))</f>
        <v/>
      </c>
      <c r="G142" s="7" t="n"/>
      <c r="H142" s="7" t="n"/>
    </row>
    <row r="143">
      <c r="A143" s="7" t="n"/>
      <c r="B143" s="7" t="n"/>
      <c r="C143" s="9" t="n"/>
      <c r="D143" s="12">
        <f>IF(C143="","",C143-30)</f>
        <v/>
      </c>
      <c r="E143" s="7" t="n"/>
      <c r="F143" s="11">
        <f>IF(OR(C143="",E143="Fait"),"",IF(TODAY()&gt;C143,"DÉPASSÉE",IF(TODAY()&gt;=C143-30,"À TRAITER","")))</f>
        <v/>
      </c>
      <c r="G143" s="7" t="n"/>
      <c r="H143" s="7" t="n"/>
    </row>
    <row r="144">
      <c r="A144" s="7" t="n"/>
      <c r="B144" s="7" t="n"/>
      <c r="C144" s="9" t="n"/>
      <c r="D144" s="12">
        <f>IF(C144="","",C144-30)</f>
        <v/>
      </c>
      <c r="E144" s="7" t="n"/>
      <c r="F144" s="11">
        <f>IF(OR(C144="",E144="Fait"),"",IF(TODAY()&gt;C144,"DÉPASSÉE",IF(TODAY()&gt;=C144-30,"À TRAITER","")))</f>
        <v/>
      </c>
      <c r="G144" s="7" t="n"/>
      <c r="H144" s="7" t="n"/>
    </row>
    <row r="145">
      <c r="A145" s="7" t="n"/>
      <c r="B145" s="7" t="n"/>
      <c r="C145" s="9" t="n"/>
      <c r="D145" s="12">
        <f>IF(C145="","",C145-30)</f>
        <v/>
      </c>
      <c r="E145" s="7" t="n"/>
      <c r="F145" s="11">
        <f>IF(OR(C145="",E145="Fait"),"",IF(TODAY()&gt;C145,"DÉPASSÉE",IF(TODAY()&gt;=C145-30,"À TRAITER","")))</f>
        <v/>
      </c>
      <c r="G145" s="7" t="n"/>
      <c r="H145" s="7" t="n"/>
    </row>
    <row r="146">
      <c r="A146" s="7" t="n"/>
      <c r="B146" s="7" t="n"/>
      <c r="C146" s="9" t="n"/>
      <c r="D146" s="12">
        <f>IF(C146="","",C146-30)</f>
        <v/>
      </c>
      <c r="E146" s="7" t="n"/>
      <c r="F146" s="11">
        <f>IF(OR(C146="",E146="Fait"),"",IF(TODAY()&gt;C146,"DÉPASSÉE",IF(TODAY()&gt;=C146-30,"À TRAITER","")))</f>
        <v/>
      </c>
      <c r="G146" s="7" t="n"/>
      <c r="H146" s="7" t="n"/>
    </row>
    <row r="147">
      <c r="A147" s="7" t="n"/>
      <c r="B147" s="7" t="n"/>
      <c r="C147" s="9" t="n"/>
      <c r="D147" s="12">
        <f>IF(C147="","",C147-30)</f>
        <v/>
      </c>
      <c r="E147" s="7" t="n"/>
      <c r="F147" s="11">
        <f>IF(OR(C147="",E147="Fait"),"",IF(TODAY()&gt;C147,"DÉPASSÉE",IF(TODAY()&gt;=C147-30,"À TRAITER","")))</f>
        <v/>
      </c>
      <c r="G147" s="7" t="n"/>
      <c r="H147" s="7" t="n"/>
    </row>
    <row r="148">
      <c r="A148" s="7" t="n"/>
      <c r="B148" s="7" t="n"/>
      <c r="C148" s="9" t="n"/>
      <c r="D148" s="12">
        <f>IF(C148="","",C148-30)</f>
        <v/>
      </c>
      <c r="E148" s="7" t="n"/>
      <c r="F148" s="11">
        <f>IF(OR(C148="",E148="Fait"),"",IF(TODAY()&gt;C148,"DÉPASSÉE",IF(TODAY()&gt;=C148-30,"À TRAITER","")))</f>
        <v/>
      </c>
      <c r="G148" s="7" t="n"/>
      <c r="H148" s="7" t="n"/>
    </row>
    <row r="149">
      <c r="A149" s="7" t="n"/>
      <c r="B149" s="7" t="n"/>
      <c r="C149" s="9" t="n"/>
      <c r="D149" s="12">
        <f>IF(C149="","",C149-30)</f>
        <v/>
      </c>
      <c r="E149" s="7" t="n"/>
      <c r="F149" s="11">
        <f>IF(OR(C149="",E149="Fait"),"",IF(TODAY()&gt;C149,"DÉPASSÉE",IF(TODAY()&gt;=C149-30,"À TRAITER","")))</f>
        <v/>
      </c>
      <c r="G149" s="7" t="n"/>
      <c r="H149" s="7" t="n"/>
    </row>
    <row r="150">
      <c r="A150" s="7" t="n"/>
      <c r="B150" s="7" t="n"/>
      <c r="C150" s="9" t="n"/>
      <c r="D150" s="12">
        <f>IF(C150="","",C150-30)</f>
        <v/>
      </c>
      <c r="E150" s="7" t="n"/>
      <c r="F150" s="11">
        <f>IF(OR(C150="",E150="Fait"),"",IF(TODAY()&gt;C150,"DÉPASSÉE",IF(TODAY()&gt;=C150-30,"À TRAITER","")))</f>
        <v/>
      </c>
      <c r="G150" s="7" t="n"/>
      <c r="H150" s="7" t="n"/>
    </row>
    <row r="151">
      <c r="A151" s="7" t="n"/>
      <c r="B151" s="7" t="n"/>
      <c r="C151" s="9" t="n"/>
      <c r="D151" s="12">
        <f>IF(C151="","",C151-30)</f>
        <v/>
      </c>
      <c r="E151" s="7" t="n"/>
      <c r="F151" s="11">
        <f>IF(OR(C151="",E151="Fait"),"",IF(TODAY()&gt;C151,"DÉPASSÉE",IF(TODAY()&gt;=C151-30,"À TRAITER","")))</f>
        <v/>
      </c>
      <c r="G151" s="7" t="n"/>
      <c r="H151" s="7" t="n"/>
    </row>
    <row r="152">
      <c r="A152" s="7" t="n"/>
      <c r="B152" s="7" t="n"/>
      <c r="C152" s="9" t="n"/>
      <c r="D152" s="12">
        <f>IF(C152="","",C152-30)</f>
        <v/>
      </c>
      <c r="E152" s="7" t="n"/>
      <c r="F152" s="11">
        <f>IF(OR(C152="",E152="Fait"),"",IF(TODAY()&gt;C152,"DÉPASSÉE",IF(TODAY()&gt;=C152-30,"À TRAITER","")))</f>
        <v/>
      </c>
      <c r="G152" s="7" t="n"/>
      <c r="H152" s="7" t="n"/>
    </row>
    <row r="153">
      <c r="A153" s="7" t="n"/>
      <c r="B153" s="7" t="n"/>
      <c r="C153" s="9" t="n"/>
      <c r="D153" s="12">
        <f>IF(C153="","",C153-30)</f>
        <v/>
      </c>
      <c r="E153" s="7" t="n"/>
      <c r="F153" s="11">
        <f>IF(OR(C153="",E153="Fait"),"",IF(TODAY()&gt;C153,"DÉPASSÉE",IF(TODAY()&gt;=C153-30,"À TRAITER","")))</f>
        <v/>
      </c>
      <c r="G153" s="7" t="n"/>
      <c r="H153" s="7" t="n"/>
    </row>
    <row r="154">
      <c r="A154" s="7" t="n"/>
      <c r="B154" s="7" t="n"/>
      <c r="C154" s="9" t="n"/>
      <c r="D154" s="12">
        <f>IF(C154="","",C154-30)</f>
        <v/>
      </c>
      <c r="E154" s="7" t="n"/>
      <c r="F154" s="11">
        <f>IF(OR(C154="",E154="Fait"),"",IF(TODAY()&gt;C154,"DÉPASSÉE",IF(TODAY()&gt;=C154-30,"À TRAITER","")))</f>
        <v/>
      </c>
      <c r="G154" s="7" t="n"/>
      <c r="H154" s="7" t="n"/>
    </row>
    <row r="155">
      <c r="A155" s="7" t="n"/>
      <c r="B155" s="7" t="n"/>
      <c r="C155" s="9" t="n"/>
      <c r="D155" s="12">
        <f>IF(C155="","",C155-30)</f>
        <v/>
      </c>
      <c r="E155" s="7" t="n"/>
      <c r="F155" s="11">
        <f>IF(OR(C155="",E155="Fait"),"",IF(TODAY()&gt;C155,"DÉPASSÉE",IF(TODAY()&gt;=C155-30,"À TRAITER","")))</f>
        <v/>
      </c>
      <c r="G155" s="7" t="n"/>
      <c r="H155" s="7" t="n"/>
    </row>
    <row r="156">
      <c r="A156" s="7" t="n"/>
      <c r="B156" s="7" t="n"/>
      <c r="C156" s="9" t="n"/>
      <c r="D156" s="12">
        <f>IF(C156="","",C156-30)</f>
        <v/>
      </c>
      <c r="E156" s="7" t="n"/>
      <c r="F156" s="11">
        <f>IF(OR(C156="",E156="Fait"),"",IF(TODAY()&gt;C156,"DÉPASSÉE",IF(TODAY()&gt;=C156-30,"À TRAITER","")))</f>
        <v/>
      </c>
      <c r="G156" s="7" t="n"/>
      <c r="H156" s="7" t="n"/>
    </row>
    <row r="157">
      <c r="A157" s="7" t="n"/>
      <c r="B157" s="7" t="n"/>
      <c r="C157" s="9" t="n"/>
      <c r="D157" s="12">
        <f>IF(C157="","",C157-30)</f>
        <v/>
      </c>
      <c r="E157" s="7" t="n"/>
      <c r="F157" s="11">
        <f>IF(OR(C157="",E157="Fait"),"",IF(TODAY()&gt;C157,"DÉPASSÉE",IF(TODAY()&gt;=C157-30,"À TRAITER","")))</f>
        <v/>
      </c>
      <c r="G157" s="7" t="n"/>
      <c r="H157" s="7" t="n"/>
    </row>
    <row r="158">
      <c r="A158" s="7" t="n"/>
      <c r="B158" s="7" t="n"/>
      <c r="C158" s="9" t="n"/>
      <c r="D158" s="12">
        <f>IF(C158="","",C158-30)</f>
        <v/>
      </c>
      <c r="E158" s="7" t="n"/>
      <c r="F158" s="11">
        <f>IF(OR(C158="",E158="Fait"),"",IF(TODAY()&gt;C158,"DÉPASSÉE",IF(TODAY()&gt;=C158-30,"À TRAITER","")))</f>
        <v/>
      </c>
      <c r="G158" s="7" t="n"/>
      <c r="H158" s="7" t="n"/>
    </row>
    <row r="159">
      <c r="A159" s="7" t="n"/>
      <c r="B159" s="7" t="n"/>
      <c r="C159" s="9" t="n"/>
      <c r="D159" s="12">
        <f>IF(C159="","",C159-30)</f>
        <v/>
      </c>
      <c r="E159" s="7" t="n"/>
      <c r="F159" s="11">
        <f>IF(OR(C159="",E159="Fait"),"",IF(TODAY()&gt;C159,"DÉPASSÉE",IF(TODAY()&gt;=C159-30,"À TRAITER","")))</f>
        <v/>
      </c>
      <c r="G159" s="7" t="n"/>
      <c r="H159" s="7" t="n"/>
    </row>
    <row r="160">
      <c r="A160" s="7" t="n"/>
      <c r="B160" s="7" t="n"/>
      <c r="C160" s="9" t="n"/>
      <c r="D160" s="12">
        <f>IF(C160="","",C160-30)</f>
        <v/>
      </c>
      <c r="E160" s="7" t="n"/>
      <c r="F160" s="11">
        <f>IF(OR(C160="",E160="Fait"),"",IF(TODAY()&gt;C160,"DÉPASSÉE",IF(TODAY()&gt;=C160-30,"À TRAITER","")))</f>
        <v/>
      </c>
      <c r="G160" s="7" t="n"/>
      <c r="H160" s="7" t="n"/>
    </row>
    <row r="161">
      <c r="A161" s="7" t="n"/>
      <c r="B161" s="7" t="n"/>
      <c r="C161" s="9" t="n"/>
      <c r="D161" s="12">
        <f>IF(C161="","",C161-30)</f>
        <v/>
      </c>
      <c r="E161" s="7" t="n"/>
      <c r="F161" s="11">
        <f>IF(OR(C161="",E161="Fait"),"",IF(TODAY()&gt;C161,"DÉPASSÉE",IF(TODAY()&gt;=C161-30,"À TRAITER","")))</f>
        <v/>
      </c>
      <c r="G161" s="7" t="n"/>
      <c r="H161" s="7" t="n"/>
    </row>
    <row r="162">
      <c r="A162" s="7" t="n"/>
      <c r="B162" s="7" t="n"/>
      <c r="C162" s="9" t="n"/>
      <c r="D162" s="12">
        <f>IF(C162="","",C162-30)</f>
        <v/>
      </c>
      <c r="E162" s="7" t="n"/>
      <c r="F162" s="11">
        <f>IF(OR(C162="",E162="Fait"),"",IF(TODAY()&gt;C162,"DÉPASSÉE",IF(TODAY()&gt;=C162-30,"À TRAITER","")))</f>
        <v/>
      </c>
      <c r="G162" s="7" t="n"/>
      <c r="H162" s="7" t="n"/>
    </row>
    <row r="163">
      <c r="A163" s="7" t="n"/>
      <c r="B163" s="7" t="n"/>
      <c r="C163" s="9" t="n"/>
      <c r="D163" s="12">
        <f>IF(C163="","",C163-30)</f>
        <v/>
      </c>
      <c r="E163" s="7" t="n"/>
      <c r="F163" s="11">
        <f>IF(OR(C163="",E163="Fait"),"",IF(TODAY()&gt;C163,"DÉPASSÉE",IF(TODAY()&gt;=C163-30,"À TRAITER","")))</f>
        <v/>
      </c>
      <c r="G163" s="7" t="n"/>
      <c r="H163" s="7" t="n"/>
    </row>
    <row r="164">
      <c r="A164" s="7" t="n"/>
      <c r="B164" s="7" t="n"/>
      <c r="C164" s="9" t="n"/>
      <c r="D164" s="12">
        <f>IF(C164="","",C164-30)</f>
        <v/>
      </c>
      <c r="E164" s="7" t="n"/>
      <c r="F164" s="11">
        <f>IF(OR(C164="",E164="Fait"),"",IF(TODAY()&gt;C164,"DÉPASSÉE",IF(TODAY()&gt;=C164-30,"À TRAITER","")))</f>
        <v/>
      </c>
      <c r="G164" s="7" t="n"/>
      <c r="H164" s="7" t="n"/>
    </row>
    <row r="165">
      <c r="A165" s="7" t="n"/>
      <c r="B165" s="7" t="n"/>
      <c r="C165" s="9" t="n"/>
      <c r="D165" s="12">
        <f>IF(C165="","",C165-30)</f>
        <v/>
      </c>
      <c r="E165" s="7" t="n"/>
      <c r="F165" s="11">
        <f>IF(OR(C165="",E165="Fait"),"",IF(TODAY()&gt;C165,"DÉPASSÉE",IF(TODAY()&gt;=C165-30,"À TRAITER","")))</f>
        <v/>
      </c>
      <c r="G165" s="7" t="n"/>
      <c r="H165" s="7" t="n"/>
    </row>
    <row r="166">
      <c r="A166" s="7" t="n"/>
      <c r="B166" s="7" t="n"/>
      <c r="C166" s="9" t="n"/>
      <c r="D166" s="12">
        <f>IF(C166="","",C166-30)</f>
        <v/>
      </c>
      <c r="E166" s="7" t="n"/>
      <c r="F166" s="11">
        <f>IF(OR(C166="",E166="Fait"),"",IF(TODAY()&gt;C166,"DÉPASSÉE",IF(TODAY()&gt;=C166-30,"À TRAITER","")))</f>
        <v/>
      </c>
      <c r="G166" s="7" t="n"/>
      <c r="H166" s="7" t="n"/>
    </row>
    <row r="167">
      <c r="A167" s="7" t="n"/>
      <c r="B167" s="7" t="n"/>
      <c r="C167" s="9" t="n"/>
      <c r="D167" s="12">
        <f>IF(C167="","",C167-30)</f>
        <v/>
      </c>
      <c r="E167" s="7" t="n"/>
      <c r="F167" s="11">
        <f>IF(OR(C167="",E167="Fait"),"",IF(TODAY()&gt;C167,"DÉPASSÉE",IF(TODAY()&gt;=C167-30,"À TRAITER","")))</f>
        <v/>
      </c>
      <c r="G167" s="7" t="n"/>
      <c r="H167" s="7" t="n"/>
    </row>
    <row r="168">
      <c r="A168" s="7" t="n"/>
      <c r="B168" s="7" t="n"/>
      <c r="C168" s="9" t="n"/>
      <c r="D168" s="12">
        <f>IF(C168="","",C168-30)</f>
        <v/>
      </c>
      <c r="E168" s="7" t="n"/>
      <c r="F168" s="11">
        <f>IF(OR(C168="",E168="Fait"),"",IF(TODAY()&gt;C168,"DÉPASSÉE",IF(TODAY()&gt;=C168-30,"À TRAITER","")))</f>
        <v/>
      </c>
      <c r="G168" s="7" t="n"/>
      <c r="H168" s="7" t="n"/>
    </row>
    <row r="169">
      <c r="A169" s="7" t="n"/>
      <c r="B169" s="7" t="n"/>
      <c r="C169" s="9" t="n"/>
      <c r="D169" s="12">
        <f>IF(C169="","",C169-30)</f>
        <v/>
      </c>
      <c r="E169" s="7" t="n"/>
      <c r="F169" s="11">
        <f>IF(OR(C169="",E169="Fait"),"",IF(TODAY()&gt;C169,"DÉPASSÉE",IF(TODAY()&gt;=C169-30,"À TRAITER","")))</f>
        <v/>
      </c>
      <c r="G169" s="7" t="n"/>
      <c r="H169" s="7" t="n"/>
    </row>
    <row r="170">
      <c r="A170" s="7" t="n"/>
      <c r="B170" s="7" t="n"/>
      <c r="C170" s="9" t="n"/>
      <c r="D170" s="12">
        <f>IF(C170="","",C170-30)</f>
        <v/>
      </c>
      <c r="E170" s="7" t="n"/>
      <c r="F170" s="11">
        <f>IF(OR(C170="",E170="Fait"),"",IF(TODAY()&gt;C170,"DÉPASSÉE",IF(TODAY()&gt;=C170-30,"À TRAITER","")))</f>
        <v/>
      </c>
      <c r="G170" s="7" t="n"/>
      <c r="H170" s="7" t="n"/>
    </row>
    <row r="171">
      <c r="A171" s="7" t="n"/>
      <c r="B171" s="7" t="n"/>
      <c r="C171" s="9" t="n"/>
      <c r="D171" s="12">
        <f>IF(C171="","",C171-30)</f>
        <v/>
      </c>
      <c r="E171" s="7" t="n"/>
      <c r="F171" s="11">
        <f>IF(OR(C171="",E171="Fait"),"",IF(TODAY()&gt;C171,"DÉPASSÉE",IF(TODAY()&gt;=C171-30,"À TRAITER","")))</f>
        <v/>
      </c>
      <c r="G171" s="7" t="n"/>
      <c r="H171" s="7" t="n"/>
    </row>
    <row r="172">
      <c r="A172" s="7" t="n"/>
      <c r="B172" s="7" t="n"/>
      <c r="C172" s="9" t="n"/>
      <c r="D172" s="12">
        <f>IF(C172="","",C172-30)</f>
        <v/>
      </c>
      <c r="E172" s="7" t="n"/>
      <c r="F172" s="11">
        <f>IF(OR(C172="",E172="Fait"),"",IF(TODAY()&gt;C172,"DÉPASSÉE",IF(TODAY()&gt;=C172-30,"À TRAITER","")))</f>
        <v/>
      </c>
      <c r="G172" s="7" t="n"/>
      <c r="H172" s="7" t="n"/>
    </row>
    <row r="173">
      <c r="A173" s="7" t="n"/>
      <c r="B173" s="7" t="n"/>
      <c r="C173" s="9" t="n"/>
      <c r="D173" s="12">
        <f>IF(C173="","",C173-30)</f>
        <v/>
      </c>
      <c r="E173" s="7" t="n"/>
      <c r="F173" s="11">
        <f>IF(OR(C173="",E173="Fait"),"",IF(TODAY()&gt;C173,"DÉPASSÉE",IF(TODAY()&gt;=C173-30,"À TRAITER","")))</f>
        <v/>
      </c>
      <c r="G173" s="7" t="n"/>
      <c r="H173" s="7" t="n"/>
    </row>
    <row r="174">
      <c r="A174" s="7" t="n"/>
      <c r="B174" s="7" t="n"/>
      <c r="C174" s="9" t="n"/>
      <c r="D174" s="12">
        <f>IF(C174="","",C174-30)</f>
        <v/>
      </c>
      <c r="E174" s="7" t="n"/>
      <c r="F174" s="11">
        <f>IF(OR(C174="",E174="Fait"),"",IF(TODAY()&gt;C174,"DÉPASSÉE",IF(TODAY()&gt;=C174-30,"À TRAITER","")))</f>
        <v/>
      </c>
      <c r="G174" s="7" t="n"/>
      <c r="H174" s="7" t="n"/>
    </row>
    <row r="175">
      <c r="A175" s="7" t="n"/>
      <c r="B175" s="7" t="n"/>
      <c r="C175" s="9" t="n"/>
      <c r="D175" s="12">
        <f>IF(C175="","",C175-30)</f>
        <v/>
      </c>
      <c r="E175" s="7" t="n"/>
      <c r="F175" s="11">
        <f>IF(OR(C175="",E175="Fait"),"",IF(TODAY()&gt;C175,"DÉPASSÉE",IF(TODAY()&gt;=C175-30,"À TRAITER","")))</f>
        <v/>
      </c>
      <c r="G175" s="7" t="n"/>
      <c r="H175" s="7" t="n"/>
    </row>
    <row r="176">
      <c r="A176" s="7" t="n"/>
      <c r="B176" s="7" t="n"/>
      <c r="C176" s="9" t="n"/>
      <c r="D176" s="12">
        <f>IF(C176="","",C176-30)</f>
        <v/>
      </c>
      <c r="E176" s="7" t="n"/>
      <c r="F176" s="11">
        <f>IF(OR(C176="",E176="Fait"),"",IF(TODAY()&gt;C176,"DÉPASSÉE",IF(TODAY()&gt;=C176-30,"À TRAITER","")))</f>
        <v/>
      </c>
      <c r="G176" s="7" t="n"/>
      <c r="H176" s="7" t="n"/>
    </row>
    <row r="177">
      <c r="A177" s="7" t="n"/>
      <c r="B177" s="7" t="n"/>
      <c r="C177" s="9" t="n"/>
      <c r="D177" s="12">
        <f>IF(C177="","",C177-30)</f>
        <v/>
      </c>
      <c r="E177" s="7" t="n"/>
      <c r="F177" s="11">
        <f>IF(OR(C177="",E177="Fait"),"",IF(TODAY()&gt;C177,"DÉPASSÉE",IF(TODAY()&gt;=C177-30,"À TRAITER","")))</f>
        <v/>
      </c>
      <c r="G177" s="7" t="n"/>
      <c r="H177" s="7" t="n"/>
    </row>
    <row r="178">
      <c r="A178" s="7" t="n"/>
      <c r="B178" s="7" t="n"/>
      <c r="C178" s="9" t="n"/>
      <c r="D178" s="12">
        <f>IF(C178="","",C178-30)</f>
        <v/>
      </c>
      <c r="E178" s="7" t="n"/>
      <c r="F178" s="11">
        <f>IF(OR(C178="",E178="Fait"),"",IF(TODAY()&gt;C178,"DÉPASSÉE",IF(TODAY()&gt;=C178-30,"À TRAITER","")))</f>
        <v/>
      </c>
      <c r="G178" s="7" t="n"/>
      <c r="H178" s="7" t="n"/>
    </row>
    <row r="179">
      <c r="A179" s="7" t="n"/>
      <c r="B179" s="7" t="n"/>
      <c r="C179" s="9" t="n"/>
      <c r="D179" s="12">
        <f>IF(C179="","",C179-30)</f>
        <v/>
      </c>
      <c r="E179" s="7" t="n"/>
      <c r="F179" s="11">
        <f>IF(OR(C179="",E179="Fait"),"",IF(TODAY()&gt;C179,"DÉPASSÉE",IF(TODAY()&gt;=C179-30,"À TRAITER","")))</f>
        <v/>
      </c>
      <c r="G179" s="7" t="n"/>
      <c r="H179" s="7" t="n"/>
    </row>
    <row r="180">
      <c r="A180" s="7" t="n"/>
      <c r="B180" s="7" t="n"/>
      <c r="C180" s="9" t="n"/>
      <c r="D180" s="12">
        <f>IF(C180="","",C180-30)</f>
        <v/>
      </c>
      <c r="E180" s="7" t="n"/>
      <c r="F180" s="11">
        <f>IF(OR(C180="",E180="Fait"),"",IF(TODAY()&gt;C180,"DÉPASSÉE",IF(TODAY()&gt;=C180-30,"À TRAITER","")))</f>
        <v/>
      </c>
      <c r="G180" s="7" t="n"/>
      <c r="H180" s="7" t="n"/>
    </row>
    <row r="181">
      <c r="A181" s="7" t="n"/>
      <c r="B181" s="7" t="n"/>
      <c r="C181" s="9" t="n"/>
      <c r="D181" s="12">
        <f>IF(C181="","",C181-30)</f>
        <v/>
      </c>
      <c r="E181" s="7" t="n"/>
      <c r="F181" s="11">
        <f>IF(OR(C181="",E181="Fait"),"",IF(TODAY()&gt;C181,"DÉPASSÉE",IF(TODAY()&gt;=C181-30,"À TRAITER","")))</f>
        <v/>
      </c>
      <c r="G181" s="7" t="n"/>
      <c r="H181" s="7" t="n"/>
    </row>
    <row r="182">
      <c r="A182" s="7" t="n"/>
      <c r="B182" s="7" t="n"/>
      <c r="C182" s="9" t="n"/>
      <c r="D182" s="12">
        <f>IF(C182="","",C182-30)</f>
        <v/>
      </c>
      <c r="E182" s="7" t="n"/>
      <c r="F182" s="11">
        <f>IF(OR(C182="",E182="Fait"),"",IF(TODAY()&gt;C182,"DÉPASSÉE",IF(TODAY()&gt;=C182-30,"À TRAITER","")))</f>
        <v/>
      </c>
      <c r="G182" s="7" t="n"/>
      <c r="H182" s="7" t="n"/>
    </row>
    <row r="183">
      <c r="A183" s="7" t="n"/>
      <c r="B183" s="7" t="n"/>
      <c r="C183" s="9" t="n"/>
      <c r="D183" s="12">
        <f>IF(C183="","",C183-30)</f>
        <v/>
      </c>
      <c r="E183" s="7" t="n"/>
      <c r="F183" s="11">
        <f>IF(OR(C183="",E183="Fait"),"",IF(TODAY()&gt;C183,"DÉPASSÉE",IF(TODAY()&gt;=C183-30,"À TRAITER","")))</f>
        <v/>
      </c>
      <c r="G183" s="7" t="n"/>
      <c r="H183" s="7" t="n"/>
    </row>
    <row r="184">
      <c r="A184" s="7" t="n"/>
      <c r="B184" s="7" t="n"/>
      <c r="C184" s="9" t="n"/>
      <c r="D184" s="12">
        <f>IF(C184="","",C184-30)</f>
        <v/>
      </c>
      <c r="E184" s="7" t="n"/>
      <c r="F184" s="11">
        <f>IF(OR(C184="",E184="Fait"),"",IF(TODAY()&gt;C184,"DÉPASSÉE",IF(TODAY()&gt;=C184-30,"À TRAITER","")))</f>
        <v/>
      </c>
      <c r="G184" s="7" t="n"/>
      <c r="H184" s="7" t="n"/>
    </row>
    <row r="185">
      <c r="A185" s="7" t="n"/>
      <c r="B185" s="7" t="n"/>
      <c r="C185" s="9" t="n"/>
      <c r="D185" s="12">
        <f>IF(C185="","",C185-30)</f>
        <v/>
      </c>
      <c r="E185" s="7" t="n"/>
      <c r="F185" s="11">
        <f>IF(OR(C185="",E185="Fait"),"",IF(TODAY()&gt;C185,"DÉPASSÉE",IF(TODAY()&gt;=C185-30,"À TRAITER","")))</f>
        <v/>
      </c>
      <c r="G185" s="7" t="n"/>
      <c r="H185" s="7" t="n"/>
    </row>
    <row r="186">
      <c r="A186" s="7" t="n"/>
      <c r="B186" s="7" t="n"/>
      <c r="C186" s="9" t="n"/>
      <c r="D186" s="12">
        <f>IF(C186="","",C186-30)</f>
        <v/>
      </c>
      <c r="E186" s="7" t="n"/>
      <c r="F186" s="11">
        <f>IF(OR(C186="",E186="Fait"),"",IF(TODAY()&gt;C186,"DÉPASSÉE",IF(TODAY()&gt;=C186-30,"À TRAITER","")))</f>
        <v/>
      </c>
      <c r="G186" s="7" t="n"/>
      <c r="H186" s="7" t="n"/>
    </row>
    <row r="187">
      <c r="A187" s="7" t="n"/>
      <c r="B187" s="7" t="n"/>
      <c r="C187" s="9" t="n"/>
      <c r="D187" s="12">
        <f>IF(C187="","",C187-30)</f>
        <v/>
      </c>
      <c r="E187" s="7" t="n"/>
      <c r="F187" s="11">
        <f>IF(OR(C187="",E187="Fait"),"",IF(TODAY()&gt;C187,"DÉPASSÉE",IF(TODAY()&gt;=C187-30,"À TRAITER","")))</f>
        <v/>
      </c>
      <c r="G187" s="7" t="n"/>
      <c r="H187" s="7" t="n"/>
    </row>
    <row r="188">
      <c r="A188" s="7" t="n"/>
      <c r="B188" s="7" t="n"/>
      <c r="C188" s="9" t="n"/>
      <c r="D188" s="12">
        <f>IF(C188="","",C188-30)</f>
        <v/>
      </c>
      <c r="E188" s="7" t="n"/>
      <c r="F188" s="11">
        <f>IF(OR(C188="",E188="Fait"),"",IF(TODAY()&gt;C188,"DÉPASSÉE",IF(TODAY()&gt;=C188-30,"À TRAITER","")))</f>
        <v/>
      </c>
      <c r="G188" s="7" t="n"/>
      <c r="H188" s="7" t="n"/>
    </row>
    <row r="189">
      <c r="A189" s="7" t="n"/>
      <c r="B189" s="7" t="n"/>
      <c r="C189" s="9" t="n"/>
      <c r="D189" s="12">
        <f>IF(C189="","",C189-30)</f>
        <v/>
      </c>
      <c r="E189" s="7" t="n"/>
      <c r="F189" s="11">
        <f>IF(OR(C189="",E189="Fait"),"",IF(TODAY()&gt;C189,"DÉPASSÉE",IF(TODAY()&gt;=C189-30,"À TRAITER","")))</f>
        <v/>
      </c>
      <c r="G189" s="7" t="n"/>
      <c r="H189" s="7" t="n"/>
    </row>
    <row r="190">
      <c r="A190" s="7" t="n"/>
      <c r="B190" s="7" t="n"/>
      <c r="C190" s="9" t="n"/>
      <c r="D190" s="12">
        <f>IF(C190="","",C190-30)</f>
        <v/>
      </c>
      <c r="E190" s="7" t="n"/>
      <c r="F190" s="11">
        <f>IF(OR(C190="",E190="Fait"),"",IF(TODAY()&gt;C190,"DÉPASSÉE",IF(TODAY()&gt;=C190-30,"À TRAITER","")))</f>
        <v/>
      </c>
      <c r="G190" s="7" t="n"/>
      <c r="H190" s="7" t="n"/>
    </row>
    <row r="191">
      <c r="A191" s="7" t="n"/>
      <c r="B191" s="7" t="n"/>
      <c r="C191" s="9" t="n"/>
      <c r="D191" s="12">
        <f>IF(C191="","",C191-30)</f>
        <v/>
      </c>
      <c r="E191" s="7" t="n"/>
      <c r="F191" s="11">
        <f>IF(OR(C191="",E191="Fait"),"",IF(TODAY()&gt;C191,"DÉPASSÉE",IF(TODAY()&gt;=C191-30,"À TRAITER","")))</f>
        <v/>
      </c>
      <c r="G191" s="7" t="n"/>
      <c r="H191" s="7" t="n"/>
    </row>
    <row r="192">
      <c r="A192" s="7" t="n"/>
      <c r="B192" s="7" t="n"/>
      <c r="C192" s="9" t="n"/>
      <c r="D192" s="12">
        <f>IF(C192="","",C192-30)</f>
        <v/>
      </c>
      <c r="E192" s="7" t="n"/>
      <c r="F192" s="11">
        <f>IF(OR(C192="",E192="Fait"),"",IF(TODAY()&gt;C192,"DÉPASSÉE",IF(TODAY()&gt;=C192-30,"À TRAITER","")))</f>
        <v/>
      </c>
      <c r="G192" s="7" t="n"/>
      <c r="H192" s="7" t="n"/>
    </row>
    <row r="193">
      <c r="A193" s="7" t="n"/>
      <c r="B193" s="7" t="n"/>
      <c r="C193" s="9" t="n"/>
      <c r="D193" s="12">
        <f>IF(C193="","",C193-30)</f>
        <v/>
      </c>
      <c r="E193" s="7" t="n"/>
      <c r="F193" s="11">
        <f>IF(OR(C193="",E193="Fait"),"",IF(TODAY()&gt;C193,"DÉPASSÉE",IF(TODAY()&gt;=C193-30,"À TRAITER","")))</f>
        <v/>
      </c>
      <c r="G193" s="7" t="n"/>
      <c r="H193" s="7" t="n"/>
    </row>
    <row r="194">
      <c r="A194" s="7" t="n"/>
      <c r="B194" s="7" t="n"/>
      <c r="C194" s="9" t="n"/>
      <c r="D194" s="12">
        <f>IF(C194="","",C194-30)</f>
        <v/>
      </c>
      <c r="E194" s="7" t="n"/>
      <c r="F194" s="11">
        <f>IF(OR(C194="",E194="Fait"),"",IF(TODAY()&gt;C194,"DÉPASSÉE",IF(TODAY()&gt;=C194-30,"À TRAITER","")))</f>
        <v/>
      </c>
      <c r="G194" s="7" t="n"/>
      <c r="H194" s="7" t="n"/>
    </row>
    <row r="195">
      <c r="A195" s="7" t="n"/>
      <c r="B195" s="7" t="n"/>
      <c r="C195" s="9" t="n"/>
      <c r="D195" s="12">
        <f>IF(C195="","",C195-30)</f>
        <v/>
      </c>
      <c r="E195" s="7" t="n"/>
      <c r="F195" s="11">
        <f>IF(OR(C195="",E195="Fait"),"",IF(TODAY()&gt;C195,"DÉPASSÉE",IF(TODAY()&gt;=C195-30,"À TRAITER","")))</f>
        <v/>
      </c>
      <c r="G195" s="7" t="n"/>
      <c r="H195" s="7" t="n"/>
    </row>
    <row r="196">
      <c r="A196" s="7" t="n"/>
      <c r="B196" s="7" t="n"/>
      <c r="C196" s="9" t="n"/>
      <c r="D196" s="12">
        <f>IF(C196="","",C196-30)</f>
        <v/>
      </c>
      <c r="E196" s="7" t="n"/>
      <c r="F196" s="11">
        <f>IF(OR(C196="",E196="Fait"),"",IF(TODAY()&gt;C196,"DÉPASSÉE",IF(TODAY()&gt;=C196-30,"À TRAITER","")))</f>
        <v/>
      </c>
      <c r="G196" s="7" t="n"/>
      <c r="H196" s="7" t="n"/>
    </row>
    <row r="197">
      <c r="A197" s="7" t="n"/>
      <c r="B197" s="7" t="n"/>
      <c r="C197" s="9" t="n"/>
      <c r="D197" s="12">
        <f>IF(C197="","",C197-30)</f>
        <v/>
      </c>
      <c r="E197" s="7" t="n"/>
      <c r="F197" s="11">
        <f>IF(OR(C197="",E197="Fait"),"",IF(TODAY()&gt;C197,"DÉPASSÉE",IF(TODAY()&gt;=C197-30,"À TRAITER","")))</f>
        <v/>
      </c>
      <c r="G197" s="7" t="n"/>
      <c r="H197" s="7" t="n"/>
    </row>
    <row r="198">
      <c r="A198" s="7" t="n"/>
      <c r="B198" s="7" t="n"/>
      <c r="C198" s="9" t="n"/>
      <c r="D198" s="12">
        <f>IF(C198="","",C198-30)</f>
        <v/>
      </c>
      <c r="E198" s="7" t="n"/>
      <c r="F198" s="11">
        <f>IF(OR(C198="",E198="Fait"),"",IF(TODAY()&gt;C198,"DÉPASSÉE",IF(TODAY()&gt;=C198-30,"À TRAITER","")))</f>
        <v/>
      </c>
      <c r="G198" s="7" t="n"/>
      <c r="H198" s="7" t="n"/>
    </row>
    <row r="199">
      <c r="A199" s="7" t="n"/>
      <c r="B199" s="7" t="n"/>
      <c r="C199" s="9" t="n"/>
      <c r="D199" s="12">
        <f>IF(C199="","",C199-30)</f>
        <v/>
      </c>
      <c r="E199" s="7" t="n"/>
      <c r="F199" s="11">
        <f>IF(OR(C199="",E199="Fait"),"",IF(TODAY()&gt;C199,"DÉPASSÉE",IF(TODAY()&gt;=C199-30,"À TRAITER","")))</f>
        <v/>
      </c>
      <c r="G199" s="7" t="n"/>
      <c r="H199" s="7" t="n"/>
    </row>
    <row r="200">
      <c r="A200" s="7" t="n"/>
      <c r="B200" s="7" t="n"/>
      <c r="C200" s="9" t="n"/>
      <c r="D200" s="12">
        <f>IF(C200="","",C200-30)</f>
        <v/>
      </c>
      <c r="E200" s="7" t="n"/>
      <c r="F200" s="11">
        <f>IF(OR(C200="",E200="Fait"),"",IF(TODAY()&gt;C200,"DÉPASSÉE",IF(TODAY()&gt;=C200-30,"À TRAITER","")))</f>
        <v/>
      </c>
      <c r="G200" s="7" t="n"/>
      <c r="H200" s="7" t="n"/>
    </row>
    <row r="201">
      <c r="A201" s="7" t="n"/>
      <c r="B201" s="7" t="n"/>
      <c r="C201" s="9" t="n"/>
      <c r="D201" s="12">
        <f>IF(C201="","",C201-30)</f>
        <v/>
      </c>
      <c r="E201" s="7" t="n"/>
      <c r="F201" s="11">
        <f>IF(OR(C201="",E201="Fait"),"",IF(TODAY()&gt;C201,"DÉPASSÉE",IF(TODAY()&gt;=C201-30,"À TRAITER","")))</f>
        <v/>
      </c>
      <c r="G201" s="7" t="n"/>
      <c r="H201" s="7" t="n"/>
    </row>
    <row r="202">
      <c r="A202" s="7" t="n"/>
      <c r="B202" s="7" t="n"/>
      <c r="C202" s="9" t="n"/>
      <c r="D202" s="12">
        <f>IF(C202="","",C202-30)</f>
        <v/>
      </c>
      <c r="E202" s="7" t="n"/>
      <c r="F202" s="11">
        <f>IF(OR(C202="",E202="Fait"),"",IF(TODAY()&gt;C202,"DÉPASSÉE",IF(TODAY()&gt;=C202-30,"À TRAITER","")))</f>
        <v/>
      </c>
      <c r="G202" s="7" t="n"/>
      <c r="H202" s="7" t="n"/>
    </row>
    <row r="203">
      <c r="A203" s="7" t="n"/>
      <c r="B203" s="7" t="n"/>
      <c r="C203" s="9" t="n"/>
      <c r="D203" s="12">
        <f>IF(C203="","",C203-30)</f>
        <v/>
      </c>
      <c r="E203" s="7" t="n"/>
      <c r="F203" s="11">
        <f>IF(OR(C203="",E203="Fait"),"",IF(TODAY()&gt;C203,"DÉPASSÉE",IF(TODAY()&gt;=C203-30,"À TRAITER","")))</f>
        <v/>
      </c>
      <c r="G203" s="7" t="n"/>
      <c r="H203" s="7" t="n"/>
    </row>
    <row r="204">
      <c r="A204" s="7" t="n"/>
      <c r="B204" s="7" t="n"/>
      <c r="C204" s="9" t="n"/>
      <c r="D204" s="12">
        <f>IF(C204="","",C204-30)</f>
        <v/>
      </c>
      <c r="E204" s="7" t="n"/>
      <c r="F204" s="11">
        <f>IF(OR(C204="",E204="Fait"),"",IF(TODAY()&gt;C204,"DÉPASSÉE",IF(TODAY()&gt;=C204-30,"À TRAITER","")))</f>
        <v/>
      </c>
      <c r="G204" s="7" t="n"/>
      <c r="H204" s="7" t="n"/>
    </row>
    <row r="205">
      <c r="A205" s="7" t="n"/>
      <c r="B205" s="7" t="n"/>
      <c r="C205" s="9" t="n"/>
      <c r="D205" s="12">
        <f>IF(C205="","",C205-30)</f>
        <v/>
      </c>
      <c r="E205" s="7" t="n"/>
      <c r="F205" s="11">
        <f>IF(OR(C205="",E205="Fait"),"",IF(TODAY()&gt;C205,"DÉPASSÉE",IF(TODAY()&gt;=C205-30,"À TRAITER","")))</f>
        <v/>
      </c>
      <c r="G205" s="7" t="n"/>
      <c r="H205" s="7" t="n"/>
    </row>
    <row r="206">
      <c r="A206" s="7" t="n"/>
      <c r="B206" s="7" t="n"/>
      <c r="C206" s="9" t="n"/>
      <c r="D206" s="12">
        <f>IF(C206="","",C206-30)</f>
        <v/>
      </c>
      <c r="E206" s="7" t="n"/>
      <c r="F206" s="11">
        <f>IF(OR(C206="",E206="Fait"),"",IF(TODAY()&gt;C206,"DÉPASSÉE",IF(TODAY()&gt;=C206-30,"À TRAITER","")))</f>
        <v/>
      </c>
      <c r="G206" s="7" t="n"/>
      <c r="H206" s="7" t="n"/>
    </row>
    <row r="207">
      <c r="A207" s="7" t="n"/>
      <c r="B207" s="7" t="n"/>
      <c r="C207" s="9" t="n"/>
      <c r="D207" s="12">
        <f>IF(C207="","",C207-30)</f>
        <v/>
      </c>
      <c r="E207" s="7" t="n"/>
      <c r="F207" s="11">
        <f>IF(OR(C207="",E207="Fait"),"",IF(TODAY()&gt;C207,"DÉPASSÉE",IF(TODAY()&gt;=C207-30,"À TRAITER","")))</f>
        <v/>
      </c>
      <c r="G207" s="7" t="n"/>
      <c r="H207" s="7" t="n"/>
    </row>
    <row r="208">
      <c r="A208" s="7" t="n"/>
      <c r="B208" s="7" t="n"/>
      <c r="C208" s="9" t="n"/>
      <c r="D208" s="12">
        <f>IF(C208="","",C208-30)</f>
        <v/>
      </c>
      <c r="E208" s="7" t="n"/>
      <c r="F208" s="11">
        <f>IF(OR(C208="",E208="Fait"),"",IF(TODAY()&gt;C208,"DÉPASSÉE",IF(TODAY()&gt;=C208-30,"À TRAITER","")))</f>
        <v/>
      </c>
      <c r="G208" s="7" t="n"/>
      <c r="H208" s="7" t="n"/>
    </row>
    <row r="209">
      <c r="A209" s="7" t="n"/>
      <c r="B209" s="7" t="n"/>
      <c r="C209" s="9" t="n"/>
      <c r="D209" s="12">
        <f>IF(C209="","",C209-30)</f>
        <v/>
      </c>
      <c r="E209" s="7" t="n"/>
      <c r="F209" s="11">
        <f>IF(OR(C209="",E209="Fait"),"",IF(TODAY()&gt;C209,"DÉPASSÉE",IF(TODAY()&gt;=C209-30,"À TRAITER","")))</f>
        <v/>
      </c>
      <c r="G209" s="7" t="n"/>
      <c r="H209" s="7" t="n"/>
    </row>
    <row r="210">
      <c r="A210" s="7" t="n"/>
      <c r="B210" s="7" t="n"/>
      <c r="C210" s="9" t="n"/>
      <c r="D210" s="12">
        <f>IF(C210="","",C210-30)</f>
        <v/>
      </c>
      <c r="E210" s="7" t="n"/>
      <c r="F210" s="11">
        <f>IF(OR(C210="",E210="Fait"),"",IF(TODAY()&gt;C210,"DÉPASSÉE",IF(TODAY()&gt;=C210-30,"À TRAITER","")))</f>
        <v/>
      </c>
      <c r="G210" s="7" t="n"/>
      <c r="H210" s="7" t="n"/>
    </row>
    <row r="211">
      <c r="A211" s="7" t="n"/>
      <c r="B211" s="7" t="n"/>
      <c r="C211" s="9" t="n"/>
      <c r="D211" s="12">
        <f>IF(C211="","",C211-30)</f>
        <v/>
      </c>
      <c r="E211" s="7" t="n"/>
      <c r="F211" s="11">
        <f>IF(OR(C211="",E211="Fait"),"",IF(TODAY()&gt;C211,"DÉPASSÉE",IF(TODAY()&gt;=C211-30,"À TRAITER","")))</f>
        <v/>
      </c>
      <c r="G211" s="7" t="n"/>
      <c r="H211" s="7" t="n"/>
    </row>
    <row r="212">
      <c r="A212" s="7" t="n"/>
      <c r="B212" s="7" t="n"/>
      <c r="C212" s="9" t="n"/>
      <c r="D212" s="12">
        <f>IF(C212="","",C212-30)</f>
        <v/>
      </c>
      <c r="E212" s="7" t="n"/>
      <c r="F212" s="11">
        <f>IF(OR(C212="",E212="Fait"),"",IF(TODAY()&gt;C212,"DÉPASSÉE",IF(TODAY()&gt;=C212-30,"À TRAITER","")))</f>
        <v/>
      </c>
      <c r="G212" s="7" t="n"/>
      <c r="H212" s="7" t="n"/>
    </row>
    <row r="213">
      <c r="A213" s="7" t="n"/>
      <c r="B213" s="7" t="n"/>
      <c r="C213" s="9" t="n"/>
      <c r="D213" s="12">
        <f>IF(C213="","",C213-30)</f>
        <v/>
      </c>
      <c r="E213" s="7" t="n"/>
      <c r="F213" s="11">
        <f>IF(OR(C213="",E213="Fait"),"",IF(TODAY()&gt;C213,"DÉPASSÉE",IF(TODAY()&gt;=C213-30,"À TRAITER","")))</f>
        <v/>
      </c>
      <c r="G213" s="7" t="n"/>
      <c r="H213" s="7" t="n"/>
    </row>
    <row r="214">
      <c r="A214" s="7" t="n"/>
      <c r="B214" s="7" t="n"/>
      <c r="C214" s="9" t="n"/>
      <c r="D214" s="12">
        <f>IF(C214="","",C214-30)</f>
        <v/>
      </c>
      <c r="E214" s="7" t="n"/>
      <c r="F214" s="11">
        <f>IF(OR(C214="",E214="Fait"),"",IF(TODAY()&gt;C214,"DÉPASSÉE",IF(TODAY()&gt;=C214-30,"À TRAITER","")))</f>
        <v/>
      </c>
      <c r="G214" s="7" t="n"/>
      <c r="H214" s="7" t="n"/>
    </row>
    <row r="215">
      <c r="A215" s="7" t="n"/>
      <c r="B215" s="7" t="n"/>
      <c r="C215" s="9" t="n"/>
      <c r="D215" s="12">
        <f>IF(C215="","",C215-30)</f>
        <v/>
      </c>
      <c r="E215" s="7" t="n"/>
      <c r="F215" s="11">
        <f>IF(OR(C215="",E215="Fait"),"",IF(TODAY()&gt;C215,"DÉPASSÉE",IF(TODAY()&gt;=C215-30,"À TRAITER","")))</f>
        <v/>
      </c>
      <c r="G215" s="7" t="n"/>
      <c r="H215" s="7" t="n"/>
    </row>
    <row r="216">
      <c r="A216" s="7" t="n"/>
      <c r="B216" s="7" t="n"/>
      <c r="C216" s="9" t="n"/>
      <c r="D216" s="12">
        <f>IF(C216="","",C216-30)</f>
        <v/>
      </c>
      <c r="E216" s="7" t="n"/>
      <c r="F216" s="11">
        <f>IF(OR(C216="",E216="Fait"),"",IF(TODAY()&gt;C216,"DÉPASSÉE",IF(TODAY()&gt;=C216-30,"À TRAITER","")))</f>
        <v/>
      </c>
      <c r="G216" s="7" t="n"/>
      <c r="H216" s="7" t="n"/>
    </row>
    <row r="217">
      <c r="A217" s="7" t="n"/>
      <c r="B217" s="7" t="n"/>
      <c r="C217" s="9" t="n"/>
      <c r="D217" s="12">
        <f>IF(C217="","",C217-30)</f>
        <v/>
      </c>
      <c r="E217" s="7" t="n"/>
      <c r="F217" s="11">
        <f>IF(OR(C217="",E217="Fait"),"",IF(TODAY()&gt;C217,"DÉPASSÉE",IF(TODAY()&gt;=C217-30,"À TRAITER","")))</f>
        <v/>
      </c>
      <c r="G217" s="7" t="n"/>
      <c r="H217" s="7" t="n"/>
    </row>
    <row r="218">
      <c r="A218" s="7" t="n"/>
      <c r="B218" s="7" t="n"/>
      <c r="C218" s="9" t="n"/>
      <c r="D218" s="12">
        <f>IF(C218="","",C218-30)</f>
        <v/>
      </c>
      <c r="E218" s="7" t="n"/>
      <c r="F218" s="11">
        <f>IF(OR(C218="",E218="Fait"),"",IF(TODAY()&gt;C218,"DÉPASSÉE",IF(TODAY()&gt;=C218-30,"À TRAITER","")))</f>
        <v/>
      </c>
      <c r="G218" s="7" t="n"/>
      <c r="H218" s="7" t="n"/>
    </row>
    <row r="219">
      <c r="A219" s="7" t="n"/>
      <c r="B219" s="7" t="n"/>
      <c r="C219" s="9" t="n"/>
      <c r="D219" s="12">
        <f>IF(C219="","",C219-30)</f>
        <v/>
      </c>
      <c r="E219" s="7" t="n"/>
      <c r="F219" s="11">
        <f>IF(OR(C219="",E219="Fait"),"",IF(TODAY()&gt;C219,"DÉPASSÉE",IF(TODAY()&gt;=C219-30,"À TRAITER","")))</f>
        <v/>
      </c>
      <c r="G219" s="7" t="n"/>
      <c r="H219" s="7" t="n"/>
    </row>
    <row r="220">
      <c r="A220" s="7" t="n"/>
      <c r="B220" s="7" t="n"/>
      <c r="C220" s="9" t="n"/>
      <c r="D220" s="12">
        <f>IF(C220="","",C220-30)</f>
        <v/>
      </c>
      <c r="E220" s="7" t="n"/>
      <c r="F220" s="11">
        <f>IF(OR(C220="",E220="Fait"),"",IF(TODAY()&gt;C220,"DÉPASSÉE",IF(TODAY()&gt;=C220-30,"À TRAITER","")))</f>
        <v/>
      </c>
      <c r="G220" s="7" t="n"/>
      <c r="H220" s="7" t="n"/>
    </row>
    <row r="221">
      <c r="A221" s="7" t="n"/>
      <c r="B221" s="7" t="n"/>
      <c r="C221" s="9" t="n"/>
      <c r="D221" s="12">
        <f>IF(C221="","",C221-30)</f>
        <v/>
      </c>
      <c r="E221" s="7" t="n"/>
      <c r="F221" s="11">
        <f>IF(OR(C221="",E221="Fait"),"",IF(TODAY()&gt;C221,"DÉPASSÉE",IF(TODAY()&gt;=C221-30,"À TRAITER","")))</f>
        <v/>
      </c>
      <c r="G221" s="7" t="n"/>
      <c r="H221" s="7" t="n"/>
    </row>
    <row r="222">
      <c r="A222" s="7" t="n"/>
      <c r="B222" s="7" t="n"/>
      <c r="C222" s="9" t="n"/>
      <c r="D222" s="12">
        <f>IF(C222="","",C222-30)</f>
        <v/>
      </c>
      <c r="E222" s="7" t="n"/>
      <c r="F222" s="11">
        <f>IF(OR(C222="",E222="Fait"),"",IF(TODAY()&gt;C222,"DÉPASSÉE",IF(TODAY()&gt;=C222-30,"À TRAITER","")))</f>
        <v/>
      </c>
      <c r="G222" s="7" t="n"/>
      <c r="H222" s="7" t="n"/>
    </row>
    <row r="223">
      <c r="A223" s="7" t="n"/>
      <c r="B223" s="7" t="n"/>
      <c r="C223" s="9" t="n"/>
      <c r="D223" s="12">
        <f>IF(C223="","",C223-30)</f>
        <v/>
      </c>
      <c r="E223" s="7" t="n"/>
      <c r="F223" s="11">
        <f>IF(OR(C223="",E223="Fait"),"",IF(TODAY()&gt;C223,"DÉPASSÉE",IF(TODAY()&gt;=C223-30,"À TRAITER","")))</f>
        <v/>
      </c>
      <c r="G223" s="7" t="n"/>
      <c r="H223" s="7" t="n"/>
    </row>
    <row r="224">
      <c r="A224" s="7" t="n"/>
      <c r="B224" s="7" t="n"/>
      <c r="C224" s="9" t="n"/>
      <c r="D224" s="12">
        <f>IF(C224="","",C224-30)</f>
        <v/>
      </c>
      <c r="E224" s="7" t="n"/>
      <c r="F224" s="11">
        <f>IF(OR(C224="",E224="Fait"),"",IF(TODAY()&gt;C224,"DÉPASSÉE",IF(TODAY()&gt;=C224-30,"À TRAITER","")))</f>
        <v/>
      </c>
      <c r="G224" s="7" t="n"/>
      <c r="H224" s="7" t="n"/>
    </row>
    <row r="225">
      <c r="A225" s="7" t="n"/>
      <c r="B225" s="7" t="n"/>
      <c r="C225" s="9" t="n"/>
      <c r="D225" s="12">
        <f>IF(C225="","",C225-30)</f>
        <v/>
      </c>
      <c r="E225" s="7" t="n"/>
      <c r="F225" s="11">
        <f>IF(OR(C225="",E225="Fait"),"",IF(TODAY()&gt;C225,"DÉPASSÉE",IF(TODAY()&gt;=C225-30,"À TRAITER","")))</f>
        <v/>
      </c>
      <c r="G225" s="7" t="n"/>
      <c r="H225" s="7" t="n"/>
    </row>
    <row r="226">
      <c r="A226" s="7" t="n"/>
      <c r="B226" s="7" t="n"/>
      <c r="C226" s="9" t="n"/>
      <c r="D226" s="12">
        <f>IF(C226="","",C226-30)</f>
        <v/>
      </c>
      <c r="E226" s="7" t="n"/>
      <c r="F226" s="11">
        <f>IF(OR(C226="",E226="Fait"),"",IF(TODAY()&gt;C226,"DÉPASSÉE",IF(TODAY()&gt;=C226-30,"À TRAITER","")))</f>
        <v/>
      </c>
      <c r="G226" s="7" t="n"/>
      <c r="H226" s="7" t="n"/>
    </row>
    <row r="227">
      <c r="A227" s="7" t="n"/>
      <c r="B227" s="7" t="n"/>
      <c r="C227" s="9" t="n"/>
      <c r="D227" s="12">
        <f>IF(C227="","",C227-30)</f>
        <v/>
      </c>
      <c r="E227" s="7" t="n"/>
      <c r="F227" s="11">
        <f>IF(OR(C227="",E227="Fait"),"",IF(TODAY()&gt;C227,"DÉPASSÉE",IF(TODAY()&gt;=C227-30,"À TRAITER","")))</f>
        <v/>
      </c>
      <c r="G227" s="7" t="n"/>
      <c r="H227" s="7" t="n"/>
    </row>
    <row r="228">
      <c r="A228" s="7" t="n"/>
      <c r="B228" s="7" t="n"/>
      <c r="C228" s="9" t="n"/>
      <c r="D228" s="12">
        <f>IF(C228="","",C228-30)</f>
        <v/>
      </c>
      <c r="E228" s="7" t="n"/>
      <c r="F228" s="11">
        <f>IF(OR(C228="",E228="Fait"),"",IF(TODAY()&gt;C228,"DÉPASSÉE",IF(TODAY()&gt;=C228-30,"À TRAITER","")))</f>
        <v/>
      </c>
      <c r="G228" s="7" t="n"/>
      <c r="H228" s="7" t="n"/>
    </row>
    <row r="229">
      <c r="A229" s="7" t="n"/>
      <c r="B229" s="7" t="n"/>
      <c r="C229" s="9" t="n"/>
      <c r="D229" s="12">
        <f>IF(C229="","",C229-30)</f>
        <v/>
      </c>
      <c r="E229" s="7" t="n"/>
      <c r="F229" s="11">
        <f>IF(OR(C229="",E229="Fait"),"",IF(TODAY()&gt;C229,"DÉPASSÉE",IF(TODAY()&gt;=C229-30,"À TRAITER","")))</f>
        <v/>
      </c>
      <c r="G229" s="7" t="n"/>
      <c r="H229" s="7" t="n"/>
    </row>
    <row r="230">
      <c r="A230" s="7" t="n"/>
      <c r="B230" s="7" t="n"/>
      <c r="C230" s="9" t="n"/>
      <c r="D230" s="12">
        <f>IF(C230="","",C230-30)</f>
        <v/>
      </c>
      <c r="E230" s="7" t="n"/>
      <c r="F230" s="11">
        <f>IF(OR(C230="",E230="Fait"),"",IF(TODAY()&gt;C230,"DÉPASSÉE",IF(TODAY()&gt;=C230-30,"À TRAITER","")))</f>
        <v/>
      </c>
      <c r="G230" s="7" t="n"/>
      <c r="H230" s="7" t="n"/>
    </row>
    <row r="231">
      <c r="A231" s="7" t="n"/>
      <c r="B231" s="7" t="n"/>
      <c r="C231" s="9" t="n"/>
      <c r="D231" s="12">
        <f>IF(C231="","",C231-30)</f>
        <v/>
      </c>
      <c r="E231" s="7" t="n"/>
      <c r="F231" s="11">
        <f>IF(OR(C231="",E231="Fait"),"",IF(TODAY()&gt;C231,"DÉPASSÉE",IF(TODAY()&gt;=C231-30,"À TRAITER","")))</f>
        <v/>
      </c>
      <c r="G231" s="7" t="n"/>
      <c r="H231" s="7" t="n"/>
    </row>
    <row r="232">
      <c r="A232" s="7" t="n"/>
      <c r="B232" s="7" t="n"/>
      <c r="C232" s="9" t="n"/>
      <c r="D232" s="12">
        <f>IF(C232="","",C232-30)</f>
        <v/>
      </c>
      <c r="E232" s="7" t="n"/>
      <c r="F232" s="11">
        <f>IF(OR(C232="",E232="Fait"),"",IF(TODAY()&gt;C232,"DÉPASSÉE",IF(TODAY()&gt;=C232-30,"À TRAITER","")))</f>
        <v/>
      </c>
      <c r="G232" s="7" t="n"/>
      <c r="H232" s="7" t="n"/>
    </row>
    <row r="233">
      <c r="A233" s="7" t="n"/>
      <c r="B233" s="7" t="n"/>
      <c r="C233" s="9" t="n"/>
      <c r="D233" s="12">
        <f>IF(C233="","",C233-30)</f>
        <v/>
      </c>
      <c r="E233" s="7" t="n"/>
      <c r="F233" s="11">
        <f>IF(OR(C233="",E233="Fait"),"",IF(TODAY()&gt;C233,"DÉPASSÉE",IF(TODAY()&gt;=C233-30,"À TRAITER","")))</f>
        <v/>
      </c>
      <c r="G233" s="7" t="n"/>
      <c r="H233" s="7" t="n"/>
    </row>
    <row r="234">
      <c r="A234" s="7" t="n"/>
      <c r="B234" s="7" t="n"/>
      <c r="C234" s="9" t="n"/>
      <c r="D234" s="12">
        <f>IF(C234="","",C234-30)</f>
        <v/>
      </c>
      <c r="E234" s="7" t="n"/>
      <c r="F234" s="11">
        <f>IF(OR(C234="",E234="Fait"),"",IF(TODAY()&gt;C234,"DÉPASSÉE",IF(TODAY()&gt;=C234-30,"À TRAITER","")))</f>
        <v/>
      </c>
      <c r="G234" s="7" t="n"/>
      <c r="H234" s="7" t="n"/>
    </row>
    <row r="235">
      <c r="A235" s="7" t="n"/>
      <c r="B235" s="7" t="n"/>
      <c r="C235" s="9" t="n"/>
      <c r="D235" s="12">
        <f>IF(C235="","",C235-30)</f>
        <v/>
      </c>
      <c r="E235" s="7" t="n"/>
      <c r="F235" s="11">
        <f>IF(OR(C235="",E235="Fait"),"",IF(TODAY()&gt;C235,"DÉPASSÉE",IF(TODAY()&gt;=C235-30,"À TRAITER","")))</f>
        <v/>
      </c>
      <c r="G235" s="7" t="n"/>
      <c r="H235" s="7" t="n"/>
    </row>
    <row r="236">
      <c r="A236" s="7" t="n"/>
      <c r="B236" s="7" t="n"/>
      <c r="C236" s="9" t="n"/>
      <c r="D236" s="12">
        <f>IF(C236="","",C236-30)</f>
        <v/>
      </c>
      <c r="E236" s="7" t="n"/>
      <c r="F236" s="11">
        <f>IF(OR(C236="",E236="Fait"),"",IF(TODAY()&gt;C236,"DÉPASSÉE",IF(TODAY()&gt;=C236-30,"À TRAITER","")))</f>
        <v/>
      </c>
      <c r="G236" s="7" t="n"/>
      <c r="H236" s="7" t="n"/>
    </row>
    <row r="237">
      <c r="A237" s="7" t="n"/>
      <c r="B237" s="7" t="n"/>
      <c r="C237" s="9" t="n"/>
      <c r="D237" s="12">
        <f>IF(C237="","",C237-30)</f>
        <v/>
      </c>
      <c r="E237" s="7" t="n"/>
      <c r="F237" s="11">
        <f>IF(OR(C237="",E237="Fait"),"",IF(TODAY()&gt;C237,"DÉPASSÉE",IF(TODAY()&gt;=C237-30,"À TRAITER","")))</f>
        <v/>
      </c>
      <c r="G237" s="7" t="n"/>
      <c r="H237" s="7" t="n"/>
    </row>
    <row r="238">
      <c r="A238" s="7" t="n"/>
      <c r="B238" s="7" t="n"/>
      <c r="C238" s="9" t="n"/>
      <c r="D238" s="12">
        <f>IF(C238="","",C238-30)</f>
        <v/>
      </c>
      <c r="E238" s="7" t="n"/>
      <c r="F238" s="11">
        <f>IF(OR(C238="",E238="Fait"),"",IF(TODAY()&gt;C238,"DÉPASSÉE",IF(TODAY()&gt;=C238-30,"À TRAITER","")))</f>
        <v/>
      </c>
      <c r="G238" s="7" t="n"/>
      <c r="H238" s="7" t="n"/>
    </row>
    <row r="239">
      <c r="A239" s="7" t="n"/>
      <c r="B239" s="7" t="n"/>
      <c r="C239" s="9" t="n"/>
      <c r="D239" s="12">
        <f>IF(C239="","",C239-30)</f>
        <v/>
      </c>
      <c r="E239" s="7" t="n"/>
      <c r="F239" s="11">
        <f>IF(OR(C239="",E239="Fait"),"",IF(TODAY()&gt;C239,"DÉPASSÉE",IF(TODAY()&gt;=C239-30,"À TRAITER","")))</f>
        <v/>
      </c>
      <c r="G239" s="7" t="n"/>
      <c r="H239" s="7" t="n"/>
    </row>
    <row r="240">
      <c r="A240" s="7" t="n"/>
      <c r="B240" s="7" t="n"/>
      <c r="C240" s="9" t="n"/>
      <c r="D240" s="12">
        <f>IF(C240="","",C240-30)</f>
        <v/>
      </c>
      <c r="E240" s="7" t="n"/>
      <c r="F240" s="11">
        <f>IF(OR(C240="",E240="Fait"),"",IF(TODAY()&gt;C240,"DÉPASSÉE",IF(TODAY()&gt;=C240-30,"À TRAITER","")))</f>
        <v/>
      </c>
      <c r="G240" s="7" t="n"/>
      <c r="H240" s="7" t="n"/>
    </row>
    <row r="241">
      <c r="A241" s="7" t="n"/>
      <c r="B241" s="7" t="n"/>
      <c r="C241" s="9" t="n"/>
      <c r="D241" s="12">
        <f>IF(C241="","",C241-30)</f>
        <v/>
      </c>
      <c r="E241" s="7" t="n"/>
      <c r="F241" s="11">
        <f>IF(OR(C241="",E241="Fait"),"",IF(TODAY()&gt;C241,"DÉPASSÉE",IF(TODAY()&gt;=C241-30,"À TRAITER","")))</f>
        <v/>
      </c>
      <c r="G241" s="7" t="n"/>
      <c r="H241" s="7" t="n"/>
    </row>
    <row r="242">
      <c r="A242" s="7" t="n"/>
      <c r="B242" s="7" t="n"/>
      <c r="C242" s="9" t="n"/>
      <c r="D242" s="12">
        <f>IF(C242="","",C242-30)</f>
        <v/>
      </c>
      <c r="E242" s="7" t="n"/>
      <c r="F242" s="11">
        <f>IF(OR(C242="",E242="Fait"),"",IF(TODAY()&gt;C242,"DÉPASSÉE",IF(TODAY()&gt;=C242-30,"À TRAITER","")))</f>
        <v/>
      </c>
      <c r="G242" s="7" t="n"/>
      <c r="H242" s="7" t="n"/>
    </row>
    <row r="243">
      <c r="A243" s="7" t="n"/>
      <c r="B243" s="7" t="n"/>
      <c r="C243" s="9" t="n"/>
      <c r="D243" s="12">
        <f>IF(C243="","",C243-30)</f>
        <v/>
      </c>
      <c r="E243" s="7" t="n"/>
      <c r="F243" s="11">
        <f>IF(OR(C243="",E243="Fait"),"",IF(TODAY()&gt;C243,"DÉPASSÉE",IF(TODAY()&gt;=C243-30,"À TRAITER","")))</f>
        <v/>
      </c>
      <c r="G243" s="7" t="n"/>
      <c r="H243" s="7" t="n"/>
    </row>
    <row r="244">
      <c r="A244" s="7" t="n"/>
      <c r="B244" s="7" t="n"/>
      <c r="C244" s="9" t="n"/>
      <c r="D244" s="12">
        <f>IF(C244="","",C244-30)</f>
        <v/>
      </c>
      <c r="E244" s="7" t="n"/>
      <c r="F244" s="11">
        <f>IF(OR(C244="",E244="Fait"),"",IF(TODAY()&gt;C244,"DÉPASSÉE",IF(TODAY()&gt;=C244-30,"À TRAITER","")))</f>
        <v/>
      </c>
      <c r="G244" s="7" t="n"/>
      <c r="H244" s="7" t="n"/>
    </row>
    <row r="245">
      <c r="A245" s="7" t="n"/>
      <c r="B245" s="7" t="n"/>
      <c r="C245" s="9" t="n"/>
      <c r="D245" s="12">
        <f>IF(C245="","",C245-30)</f>
        <v/>
      </c>
      <c r="E245" s="7" t="n"/>
      <c r="F245" s="11">
        <f>IF(OR(C245="",E245="Fait"),"",IF(TODAY()&gt;C245,"DÉPASSÉE",IF(TODAY()&gt;=C245-30,"À TRAITER","")))</f>
        <v/>
      </c>
      <c r="G245" s="7" t="n"/>
      <c r="H245" s="7" t="n"/>
    </row>
    <row r="246">
      <c r="A246" s="7" t="n"/>
      <c r="B246" s="7" t="n"/>
      <c r="C246" s="9" t="n"/>
      <c r="D246" s="12">
        <f>IF(C246="","",C246-30)</f>
        <v/>
      </c>
      <c r="E246" s="7" t="n"/>
      <c r="F246" s="11">
        <f>IF(OR(C246="",E246="Fait"),"",IF(TODAY()&gt;C246,"DÉPASSÉE",IF(TODAY()&gt;=C246-30,"À TRAITER","")))</f>
        <v/>
      </c>
      <c r="G246" s="7" t="n"/>
      <c r="H246" s="7" t="n"/>
    </row>
    <row r="247">
      <c r="A247" s="7" t="n"/>
      <c r="B247" s="7" t="n"/>
      <c r="C247" s="9" t="n"/>
      <c r="D247" s="12">
        <f>IF(C247="","",C247-30)</f>
        <v/>
      </c>
      <c r="E247" s="7" t="n"/>
      <c r="F247" s="11">
        <f>IF(OR(C247="",E247="Fait"),"",IF(TODAY()&gt;C247,"DÉPASSÉE",IF(TODAY()&gt;=C247-30,"À TRAITER","")))</f>
        <v/>
      </c>
      <c r="G247" s="7" t="n"/>
      <c r="H247" s="7" t="n"/>
    </row>
    <row r="248">
      <c r="A248" s="7" t="n"/>
      <c r="B248" s="7" t="n"/>
      <c r="C248" s="9" t="n"/>
      <c r="D248" s="12">
        <f>IF(C248="","",C248-30)</f>
        <v/>
      </c>
      <c r="E248" s="7" t="n"/>
      <c r="F248" s="11">
        <f>IF(OR(C248="",E248="Fait"),"",IF(TODAY()&gt;C248,"DÉPASSÉE",IF(TODAY()&gt;=C248-30,"À TRAITER","")))</f>
        <v/>
      </c>
      <c r="G248" s="7" t="n"/>
      <c r="H248" s="7" t="n"/>
    </row>
    <row r="249">
      <c r="A249" s="7" t="n"/>
      <c r="B249" s="7" t="n"/>
      <c r="C249" s="9" t="n"/>
      <c r="D249" s="12">
        <f>IF(C249="","",C249-30)</f>
        <v/>
      </c>
      <c r="E249" s="7" t="n"/>
      <c r="F249" s="11">
        <f>IF(OR(C249="",E249="Fait"),"",IF(TODAY()&gt;C249,"DÉPASSÉE",IF(TODAY()&gt;=C249-30,"À TRAITER","")))</f>
        <v/>
      </c>
      <c r="G249" s="7" t="n"/>
      <c r="H249" s="7" t="n"/>
    </row>
    <row r="250">
      <c r="A250" s="7" t="n"/>
      <c r="B250" s="7" t="n"/>
      <c r="C250" s="9" t="n"/>
      <c r="D250" s="12">
        <f>IF(C250="","",C250-30)</f>
        <v/>
      </c>
      <c r="E250" s="7" t="n"/>
      <c r="F250" s="11">
        <f>IF(OR(C250="",E250="Fait"),"",IF(TODAY()&gt;C250,"DÉPASSÉE",IF(TODAY()&gt;=C250-30,"À TRAITER","")))</f>
        <v/>
      </c>
      <c r="G250" s="7" t="n"/>
      <c r="H250" s="7" t="n"/>
    </row>
    <row r="251">
      <c r="A251" s="7" t="n"/>
      <c r="B251" s="7" t="n"/>
      <c r="C251" s="9" t="n"/>
      <c r="D251" s="12">
        <f>IF(C251="","",C251-30)</f>
        <v/>
      </c>
      <c r="E251" s="7" t="n"/>
      <c r="F251" s="11">
        <f>IF(OR(C251="",E251="Fait"),"",IF(TODAY()&gt;C251,"DÉPASSÉE",IF(TODAY()&gt;=C251-30,"À TRAITER","")))</f>
        <v/>
      </c>
      <c r="G251" s="7" t="n"/>
      <c r="H251" s="7" t="n"/>
    </row>
    <row r="252">
      <c r="A252" s="7" t="n"/>
      <c r="B252" s="7" t="n"/>
      <c r="C252" s="9" t="n"/>
      <c r="D252" s="12">
        <f>IF(C252="","",C252-30)</f>
        <v/>
      </c>
      <c r="E252" s="7" t="n"/>
      <c r="F252" s="11">
        <f>IF(OR(C252="",E252="Fait"),"",IF(TODAY()&gt;C252,"DÉPASSÉE",IF(TODAY()&gt;=C252-30,"À TRAITER","")))</f>
        <v/>
      </c>
      <c r="G252" s="7" t="n"/>
      <c r="H252" s="7" t="n"/>
    </row>
    <row r="253">
      <c r="A253" s="7" t="n"/>
      <c r="B253" s="7" t="n"/>
      <c r="C253" s="9" t="n"/>
      <c r="D253" s="12">
        <f>IF(C253="","",C253-30)</f>
        <v/>
      </c>
      <c r="E253" s="7" t="n"/>
      <c r="F253" s="11">
        <f>IF(OR(C253="",E253="Fait"),"",IF(TODAY()&gt;C253,"DÉPASSÉE",IF(TODAY()&gt;=C253-30,"À TRAITER","")))</f>
        <v/>
      </c>
      <c r="G253" s="7" t="n"/>
      <c r="H253" s="7" t="n"/>
    </row>
    <row r="254">
      <c r="A254" s="7" t="n"/>
      <c r="B254" s="7" t="n"/>
      <c r="C254" s="9" t="n"/>
      <c r="D254" s="12">
        <f>IF(C254="","",C254-30)</f>
        <v/>
      </c>
      <c r="E254" s="7" t="n"/>
      <c r="F254" s="11">
        <f>IF(OR(C254="",E254="Fait"),"",IF(TODAY()&gt;C254,"DÉPASSÉE",IF(TODAY()&gt;=C254-30,"À TRAITER","")))</f>
        <v/>
      </c>
      <c r="G254" s="7" t="n"/>
      <c r="H254" s="7" t="n"/>
    </row>
    <row r="255">
      <c r="A255" s="7" t="n"/>
      <c r="B255" s="7" t="n"/>
      <c r="C255" s="9" t="n"/>
      <c r="D255" s="12">
        <f>IF(C255="","",C255-30)</f>
        <v/>
      </c>
      <c r="E255" s="7" t="n"/>
      <c r="F255" s="11">
        <f>IF(OR(C255="",E255="Fait"),"",IF(TODAY()&gt;C255,"DÉPASSÉE",IF(TODAY()&gt;=C255-30,"À TRAITER","")))</f>
        <v/>
      </c>
      <c r="G255" s="7" t="n"/>
      <c r="H255" s="7" t="n"/>
    </row>
    <row r="256">
      <c r="A256" s="7" t="n"/>
      <c r="B256" s="7" t="n"/>
      <c r="C256" s="9" t="n"/>
      <c r="D256" s="12">
        <f>IF(C256="","",C256-30)</f>
        <v/>
      </c>
      <c r="E256" s="7" t="n"/>
      <c r="F256" s="11">
        <f>IF(OR(C256="",E256="Fait"),"",IF(TODAY()&gt;C256,"DÉPASSÉE",IF(TODAY()&gt;=C256-30,"À TRAITER","")))</f>
        <v/>
      </c>
      <c r="G256" s="7" t="n"/>
      <c r="H256" s="7" t="n"/>
    </row>
    <row r="257">
      <c r="A257" s="7" t="n"/>
      <c r="B257" s="7" t="n"/>
      <c r="C257" s="9" t="n"/>
      <c r="D257" s="12">
        <f>IF(C257="","",C257-30)</f>
        <v/>
      </c>
      <c r="E257" s="7" t="n"/>
      <c r="F257" s="11">
        <f>IF(OR(C257="",E257="Fait"),"",IF(TODAY()&gt;C257,"DÉPASSÉE",IF(TODAY()&gt;=C257-30,"À TRAITER","")))</f>
        <v/>
      </c>
      <c r="G257" s="7" t="n"/>
      <c r="H257" s="7" t="n"/>
    </row>
    <row r="258">
      <c r="A258" s="7" t="n"/>
      <c r="B258" s="7" t="n"/>
      <c r="C258" s="9" t="n"/>
      <c r="D258" s="12">
        <f>IF(C258="","",C258-30)</f>
        <v/>
      </c>
      <c r="E258" s="7" t="n"/>
      <c r="F258" s="11">
        <f>IF(OR(C258="",E258="Fait"),"",IF(TODAY()&gt;C258,"DÉPASSÉE",IF(TODAY()&gt;=C258-30,"À TRAITER","")))</f>
        <v/>
      </c>
      <c r="G258" s="7" t="n"/>
      <c r="H258" s="7" t="n"/>
    </row>
    <row r="259">
      <c r="A259" s="7" t="n"/>
      <c r="B259" s="7" t="n"/>
      <c r="C259" s="9" t="n"/>
      <c r="D259" s="12">
        <f>IF(C259="","",C259-30)</f>
        <v/>
      </c>
      <c r="E259" s="7" t="n"/>
      <c r="F259" s="11">
        <f>IF(OR(C259="",E259="Fait"),"",IF(TODAY()&gt;C259,"DÉPASSÉE",IF(TODAY()&gt;=C259-30,"À TRAITER","")))</f>
        <v/>
      </c>
      <c r="G259" s="7" t="n"/>
      <c r="H259" s="7" t="n"/>
    </row>
    <row r="260">
      <c r="A260" s="7" t="n"/>
      <c r="B260" s="7" t="n"/>
      <c r="C260" s="9" t="n"/>
      <c r="D260" s="12">
        <f>IF(C260="","",C260-30)</f>
        <v/>
      </c>
      <c r="E260" s="7" t="n"/>
      <c r="F260" s="11">
        <f>IF(OR(C260="",E260="Fait"),"",IF(TODAY()&gt;C260,"DÉPASSÉE",IF(TODAY()&gt;=C260-30,"À TRAITER","")))</f>
        <v/>
      </c>
      <c r="G260" s="7" t="n"/>
      <c r="H260" s="7" t="n"/>
    </row>
    <row r="261">
      <c r="A261" s="7" t="n"/>
      <c r="B261" s="7" t="n"/>
      <c r="C261" s="9" t="n"/>
      <c r="D261" s="12">
        <f>IF(C261="","",C261-30)</f>
        <v/>
      </c>
      <c r="E261" s="7" t="n"/>
      <c r="F261" s="11">
        <f>IF(OR(C261="",E261="Fait"),"",IF(TODAY()&gt;C261,"DÉPASSÉE",IF(TODAY()&gt;=C261-30,"À TRAITER","")))</f>
        <v/>
      </c>
      <c r="G261" s="7" t="n"/>
      <c r="H261" s="7" t="n"/>
    </row>
    <row r="262">
      <c r="A262" s="7" t="n"/>
      <c r="B262" s="7" t="n"/>
      <c r="C262" s="9" t="n"/>
      <c r="D262" s="12">
        <f>IF(C262="","",C262-30)</f>
        <v/>
      </c>
      <c r="E262" s="7" t="n"/>
      <c r="F262" s="11">
        <f>IF(OR(C262="",E262="Fait"),"",IF(TODAY()&gt;C262,"DÉPASSÉE",IF(TODAY()&gt;=C262-30,"À TRAITER","")))</f>
        <v/>
      </c>
      <c r="G262" s="7" t="n"/>
      <c r="H262" s="7" t="n"/>
    </row>
    <row r="263">
      <c r="A263" s="7" t="n"/>
      <c r="B263" s="7" t="n"/>
      <c r="C263" s="9" t="n"/>
      <c r="D263" s="12">
        <f>IF(C263="","",C263-30)</f>
        <v/>
      </c>
      <c r="E263" s="7" t="n"/>
      <c r="F263" s="11">
        <f>IF(OR(C263="",E263="Fait"),"",IF(TODAY()&gt;C263,"DÉPASSÉE",IF(TODAY()&gt;=C263-30,"À TRAITER","")))</f>
        <v/>
      </c>
      <c r="G263" s="7" t="n"/>
      <c r="H263" s="7" t="n"/>
    </row>
    <row r="264">
      <c r="A264" s="7" t="n"/>
      <c r="B264" s="7" t="n"/>
      <c r="C264" s="9" t="n"/>
      <c r="D264" s="12">
        <f>IF(C264="","",C264-30)</f>
        <v/>
      </c>
      <c r="E264" s="7" t="n"/>
      <c r="F264" s="11">
        <f>IF(OR(C264="",E264="Fait"),"",IF(TODAY()&gt;C264,"DÉPASSÉE",IF(TODAY()&gt;=C264-30,"À TRAITER","")))</f>
        <v/>
      </c>
      <c r="G264" s="7" t="n"/>
      <c r="H264" s="7" t="n"/>
    </row>
    <row r="265">
      <c r="A265" s="7" t="n"/>
      <c r="B265" s="7" t="n"/>
      <c r="C265" s="9" t="n"/>
      <c r="D265" s="12">
        <f>IF(C265="","",C265-30)</f>
        <v/>
      </c>
      <c r="E265" s="7" t="n"/>
      <c r="F265" s="11">
        <f>IF(OR(C265="",E265="Fait"),"",IF(TODAY()&gt;C265,"DÉPASSÉE",IF(TODAY()&gt;=C265-30,"À TRAITER","")))</f>
        <v/>
      </c>
      <c r="G265" s="7" t="n"/>
      <c r="H265" s="7" t="n"/>
    </row>
    <row r="266">
      <c r="A266" s="7" t="n"/>
      <c r="B266" s="7" t="n"/>
      <c r="C266" s="9" t="n"/>
      <c r="D266" s="12">
        <f>IF(C266="","",C266-30)</f>
        <v/>
      </c>
      <c r="E266" s="7" t="n"/>
      <c r="F266" s="11">
        <f>IF(OR(C266="",E266="Fait"),"",IF(TODAY()&gt;C266,"DÉPASSÉE",IF(TODAY()&gt;=C266-30,"À TRAITER","")))</f>
        <v/>
      </c>
      <c r="G266" s="7" t="n"/>
      <c r="H266" s="7" t="n"/>
    </row>
    <row r="267">
      <c r="A267" s="7" t="n"/>
      <c r="B267" s="7" t="n"/>
      <c r="C267" s="9" t="n"/>
      <c r="D267" s="12">
        <f>IF(C267="","",C267-30)</f>
        <v/>
      </c>
      <c r="E267" s="7" t="n"/>
      <c r="F267" s="11">
        <f>IF(OR(C267="",E267="Fait"),"",IF(TODAY()&gt;C267,"DÉPASSÉE",IF(TODAY()&gt;=C267-30,"À TRAITER","")))</f>
        <v/>
      </c>
      <c r="G267" s="7" t="n"/>
      <c r="H267" s="7" t="n"/>
    </row>
    <row r="268">
      <c r="A268" s="7" t="n"/>
      <c r="B268" s="7" t="n"/>
      <c r="C268" s="9" t="n"/>
      <c r="D268" s="12">
        <f>IF(C268="","",C268-30)</f>
        <v/>
      </c>
      <c r="E268" s="7" t="n"/>
      <c r="F268" s="11">
        <f>IF(OR(C268="",E268="Fait"),"",IF(TODAY()&gt;C268,"DÉPASSÉE",IF(TODAY()&gt;=C268-30,"À TRAITER","")))</f>
        <v/>
      </c>
      <c r="G268" s="7" t="n"/>
      <c r="H268" s="7" t="n"/>
    </row>
    <row r="269">
      <c r="A269" s="7" t="n"/>
      <c r="B269" s="7" t="n"/>
      <c r="C269" s="9" t="n"/>
      <c r="D269" s="12">
        <f>IF(C269="","",C269-30)</f>
        <v/>
      </c>
      <c r="E269" s="7" t="n"/>
      <c r="F269" s="11">
        <f>IF(OR(C269="",E269="Fait"),"",IF(TODAY()&gt;C269,"DÉPASSÉE",IF(TODAY()&gt;=C269-30,"À TRAITER","")))</f>
        <v/>
      </c>
      <c r="G269" s="7" t="n"/>
      <c r="H269" s="7" t="n"/>
    </row>
    <row r="270">
      <c r="A270" s="7" t="n"/>
      <c r="B270" s="7" t="n"/>
      <c r="C270" s="9" t="n"/>
      <c r="D270" s="12">
        <f>IF(C270="","",C270-30)</f>
        <v/>
      </c>
      <c r="E270" s="7" t="n"/>
      <c r="F270" s="11">
        <f>IF(OR(C270="",E270="Fait"),"",IF(TODAY()&gt;C270,"DÉPASSÉE",IF(TODAY()&gt;=C270-30,"À TRAITER","")))</f>
        <v/>
      </c>
      <c r="G270" s="7" t="n"/>
      <c r="H270" s="7" t="n"/>
    </row>
    <row r="271">
      <c r="A271" s="7" t="n"/>
      <c r="B271" s="7" t="n"/>
      <c r="C271" s="9" t="n"/>
      <c r="D271" s="12">
        <f>IF(C271="","",C271-30)</f>
        <v/>
      </c>
      <c r="E271" s="7" t="n"/>
      <c r="F271" s="11">
        <f>IF(OR(C271="",E271="Fait"),"",IF(TODAY()&gt;C271,"DÉPASSÉE",IF(TODAY()&gt;=C271-30,"À TRAITER","")))</f>
        <v/>
      </c>
      <c r="G271" s="7" t="n"/>
      <c r="H271" s="7" t="n"/>
    </row>
    <row r="272">
      <c r="A272" s="7" t="n"/>
      <c r="B272" s="7" t="n"/>
      <c r="C272" s="9" t="n"/>
      <c r="D272" s="12">
        <f>IF(C272="","",C272-30)</f>
        <v/>
      </c>
      <c r="E272" s="7" t="n"/>
      <c r="F272" s="11">
        <f>IF(OR(C272="",E272="Fait"),"",IF(TODAY()&gt;C272,"DÉPASSÉE",IF(TODAY()&gt;=C272-30,"À TRAITER","")))</f>
        <v/>
      </c>
      <c r="G272" s="7" t="n"/>
      <c r="H272" s="7" t="n"/>
    </row>
    <row r="273">
      <c r="A273" s="7" t="n"/>
      <c r="B273" s="7" t="n"/>
      <c r="C273" s="9" t="n"/>
      <c r="D273" s="12">
        <f>IF(C273="","",C273-30)</f>
        <v/>
      </c>
      <c r="E273" s="7" t="n"/>
      <c r="F273" s="11">
        <f>IF(OR(C273="",E273="Fait"),"",IF(TODAY()&gt;C273,"DÉPASSÉE",IF(TODAY()&gt;=C273-30,"À TRAITER","")))</f>
        <v/>
      </c>
      <c r="G273" s="7" t="n"/>
      <c r="H273" s="7" t="n"/>
    </row>
    <row r="274">
      <c r="A274" s="7" t="n"/>
      <c r="B274" s="7" t="n"/>
      <c r="C274" s="9" t="n"/>
      <c r="D274" s="12">
        <f>IF(C274="","",C274-30)</f>
        <v/>
      </c>
      <c r="E274" s="7" t="n"/>
      <c r="F274" s="11">
        <f>IF(OR(C274="",E274="Fait"),"",IF(TODAY()&gt;C274,"DÉPASSÉE",IF(TODAY()&gt;=C274-30,"À TRAITER","")))</f>
        <v/>
      </c>
      <c r="G274" s="7" t="n"/>
      <c r="H274" s="7" t="n"/>
    </row>
    <row r="275">
      <c r="A275" s="7" t="n"/>
      <c r="B275" s="7" t="n"/>
      <c r="C275" s="9" t="n"/>
      <c r="D275" s="12">
        <f>IF(C275="","",C275-30)</f>
        <v/>
      </c>
      <c r="E275" s="7" t="n"/>
      <c r="F275" s="11">
        <f>IF(OR(C275="",E275="Fait"),"",IF(TODAY()&gt;C275,"DÉPASSÉE",IF(TODAY()&gt;=C275-30,"À TRAITER","")))</f>
        <v/>
      </c>
      <c r="G275" s="7" t="n"/>
      <c r="H275" s="7" t="n"/>
    </row>
    <row r="276">
      <c r="A276" s="7" t="n"/>
      <c r="B276" s="7" t="n"/>
      <c r="C276" s="9" t="n"/>
      <c r="D276" s="12">
        <f>IF(C276="","",C276-30)</f>
        <v/>
      </c>
      <c r="E276" s="7" t="n"/>
      <c r="F276" s="11">
        <f>IF(OR(C276="",E276="Fait"),"",IF(TODAY()&gt;C276,"DÉPASSÉE",IF(TODAY()&gt;=C276-30,"À TRAITER","")))</f>
        <v/>
      </c>
      <c r="G276" s="7" t="n"/>
      <c r="H276" s="7" t="n"/>
    </row>
    <row r="277">
      <c r="A277" s="7" t="n"/>
      <c r="B277" s="7" t="n"/>
      <c r="C277" s="9" t="n"/>
      <c r="D277" s="12">
        <f>IF(C277="","",C277-30)</f>
        <v/>
      </c>
      <c r="E277" s="7" t="n"/>
      <c r="F277" s="11">
        <f>IF(OR(C277="",E277="Fait"),"",IF(TODAY()&gt;C277,"DÉPASSÉE",IF(TODAY()&gt;=C277-30,"À TRAITER","")))</f>
        <v/>
      </c>
      <c r="G277" s="7" t="n"/>
      <c r="H277" s="7" t="n"/>
    </row>
    <row r="278">
      <c r="A278" s="7" t="n"/>
      <c r="B278" s="7" t="n"/>
      <c r="C278" s="9" t="n"/>
      <c r="D278" s="12">
        <f>IF(C278="","",C278-30)</f>
        <v/>
      </c>
      <c r="E278" s="7" t="n"/>
      <c r="F278" s="11">
        <f>IF(OR(C278="",E278="Fait"),"",IF(TODAY()&gt;C278,"DÉPASSÉE",IF(TODAY()&gt;=C278-30,"À TRAITER","")))</f>
        <v/>
      </c>
      <c r="G278" s="7" t="n"/>
      <c r="H278" s="7" t="n"/>
    </row>
    <row r="279">
      <c r="A279" s="7" t="n"/>
      <c r="B279" s="7" t="n"/>
      <c r="C279" s="9" t="n"/>
      <c r="D279" s="12">
        <f>IF(C279="","",C279-30)</f>
        <v/>
      </c>
      <c r="E279" s="7" t="n"/>
      <c r="F279" s="11">
        <f>IF(OR(C279="",E279="Fait"),"",IF(TODAY()&gt;C279,"DÉPASSÉE",IF(TODAY()&gt;=C279-30,"À TRAITER","")))</f>
        <v/>
      </c>
      <c r="G279" s="7" t="n"/>
      <c r="H279" s="7" t="n"/>
    </row>
    <row r="280">
      <c r="A280" s="7" t="n"/>
      <c r="B280" s="7" t="n"/>
      <c r="C280" s="9" t="n"/>
      <c r="D280" s="12">
        <f>IF(C280="","",C280-30)</f>
        <v/>
      </c>
      <c r="E280" s="7" t="n"/>
      <c r="F280" s="11">
        <f>IF(OR(C280="",E280="Fait"),"",IF(TODAY()&gt;C280,"DÉPASSÉE",IF(TODAY()&gt;=C280-30,"À TRAITER","")))</f>
        <v/>
      </c>
      <c r="G280" s="7" t="n"/>
      <c r="H280" s="7" t="n"/>
    </row>
    <row r="281">
      <c r="A281" s="7" t="n"/>
      <c r="B281" s="7" t="n"/>
      <c r="C281" s="9" t="n"/>
      <c r="D281" s="12">
        <f>IF(C281="","",C281-30)</f>
        <v/>
      </c>
      <c r="E281" s="7" t="n"/>
      <c r="F281" s="11">
        <f>IF(OR(C281="",E281="Fait"),"",IF(TODAY()&gt;C281,"DÉPASSÉE",IF(TODAY()&gt;=C281-30,"À TRAITER","")))</f>
        <v/>
      </c>
      <c r="G281" s="7" t="n"/>
      <c r="H281" s="7" t="n"/>
    </row>
    <row r="282">
      <c r="A282" s="7" t="n"/>
      <c r="B282" s="7" t="n"/>
      <c r="C282" s="9" t="n"/>
      <c r="D282" s="12">
        <f>IF(C282="","",C282-30)</f>
        <v/>
      </c>
      <c r="E282" s="7" t="n"/>
      <c r="F282" s="11">
        <f>IF(OR(C282="",E282="Fait"),"",IF(TODAY()&gt;C282,"DÉPASSÉE",IF(TODAY()&gt;=C282-30,"À TRAITER","")))</f>
        <v/>
      </c>
      <c r="G282" s="7" t="n"/>
      <c r="H282" s="7" t="n"/>
    </row>
    <row r="283">
      <c r="A283" s="7" t="n"/>
      <c r="B283" s="7" t="n"/>
      <c r="C283" s="9" t="n"/>
      <c r="D283" s="12">
        <f>IF(C283="","",C283-30)</f>
        <v/>
      </c>
      <c r="E283" s="7" t="n"/>
      <c r="F283" s="11">
        <f>IF(OR(C283="",E283="Fait"),"",IF(TODAY()&gt;C283,"DÉPASSÉE",IF(TODAY()&gt;=C283-30,"À TRAITER","")))</f>
        <v/>
      </c>
      <c r="G283" s="7" t="n"/>
      <c r="H283" s="7" t="n"/>
    </row>
    <row r="284">
      <c r="A284" s="7" t="n"/>
      <c r="B284" s="7" t="n"/>
      <c r="C284" s="9" t="n"/>
      <c r="D284" s="12">
        <f>IF(C284="","",C284-30)</f>
        <v/>
      </c>
      <c r="E284" s="7" t="n"/>
      <c r="F284" s="11">
        <f>IF(OR(C284="",E284="Fait"),"",IF(TODAY()&gt;C284,"DÉPASSÉE",IF(TODAY()&gt;=C284-30,"À TRAITER","")))</f>
        <v/>
      </c>
      <c r="G284" s="7" t="n"/>
      <c r="H284" s="7" t="n"/>
    </row>
    <row r="285">
      <c r="A285" s="7" t="n"/>
      <c r="B285" s="7" t="n"/>
      <c r="C285" s="9" t="n"/>
      <c r="D285" s="12">
        <f>IF(C285="","",C285-30)</f>
        <v/>
      </c>
      <c r="E285" s="7" t="n"/>
      <c r="F285" s="11">
        <f>IF(OR(C285="",E285="Fait"),"",IF(TODAY()&gt;C285,"DÉPASSÉE",IF(TODAY()&gt;=C285-30,"À TRAITER","")))</f>
        <v/>
      </c>
      <c r="G285" s="7" t="n"/>
      <c r="H285" s="7" t="n"/>
    </row>
    <row r="286">
      <c r="A286" s="7" t="n"/>
      <c r="B286" s="7" t="n"/>
      <c r="C286" s="9" t="n"/>
      <c r="D286" s="12">
        <f>IF(C286="","",C286-30)</f>
        <v/>
      </c>
      <c r="E286" s="7" t="n"/>
      <c r="F286" s="11">
        <f>IF(OR(C286="",E286="Fait"),"",IF(TODAY()&gt;C286,"DÉPASSÉE",IF(TODAY()&gt;=C286-30,"À TRAITER","")))</f>
        <v/>
      </c>
      <c r="G286" s="7" t="n"/>
      <c r="H286" s="7" t="n"/>
    </row>
    <row r="287">
      <c r="A287" s="7" t="n"/>
      <c r="B287" s="7" t="n"/>
      <c r="C287" s="9" t="n"/>
      <c r="D287" s="12">
        <f>IF(C287="","",C287-30)</f>
        <v/>
      </c>
      <c r="E287" s="7" t="n"/>
      <c r="F287" s="11">
        <f>IF(OR(C287="",E287="Fait"),"",IF(TODAY()&gt;C287,"DÉPASSÉE",IF(TODAY()&gt;=C287-30,"À TRAITER","")))</f>
        <v/>
      </c>
      <c r="G287" s="7" t="n"/>
      <c r="H287" s="7" t="n"/>
    </row>
    <row r="288">
      <c r="A288" s="7" t="n"/>
      <c r="B288" s="7" t="n"/>
      <c r="C288" s="9" t="n"/>
      <c r="D288" s="12">
        <f>IF(C288="","",C288-30)</f>
        <v/>
      </c>
      <c r="E288" s="7" t="n"/>
      <c r="F288" s="11">
        <f>IF(OR(C288="",E288="Fait"),"",IF(TODAY()&gt;C288,"DÉPASSÉE",IF(TODAY()&gt;=C288-30,"À TRAITER","")))</f>
        <v/>
      </c>
      <c r="G288" s="7" t="n"/>
      <c r="H288" s="7" t="n"/>
    </row>
    <row r="289">
      <c r="A289" s="7" t="n"/>
      <c r="B289" s="7" t="n"/>
      <c r="C289" s="9" t="n"/>
      <c r="D289" s="12">
        <f>IF(C289="","",C289-30)</f>
        <v/>
      </c>
      <c r="E289" s="7" t="n"/>
      <c r="F289" s="11">
        <f>IF(OR(C289="",E289="Fait"),"",IF(TODAY()&gt;C289,"DÉPASSÉE",IF(TODAY()&gt;=C289-30,"À TRAITER","")))</f>
        <v/>
      </c>
      <c r="G289" s="7" t="n"/>
      <c r="H289" s="7" t="n"/>
    </row>
    <row r="290">
      <c r="A290" s="7" t="n"/>
      <c r="B290" s="7" t="n"/>
      <c r="C290" s="9" t="n"/>
      <c r="D290" s="12">
        <f>IF(C290="","",C290-30)</f>
        <v/>
      </c>
      <c r="E290" s="7" t="n"/>
      <c r="F290" s="11">
        <f>IF(OR(C290="",E290="Fait"),"",IF(TODAY()&gt;C290,"DÉPASSÉE",IF(TODAY()&gt;=C290-30,"À TRAITER","")))</f>
        <v/>
      </c>
      <c r="G290" s="7" t="n"/>
      <c r="H290" s="7" t="n"/>
    </row>
    <row r="291">
      <c r="A291" s="7" t="n"/>
      <c r="B291" s="7" t="n"/>
      <c r="C291" s="9" t="n"/>
      <c r="D291" s="12">
        <f>IF(C291="","",C291-30)</f>
        <v/>
      </c>
      <c r="E291" s="7" t="n"/>
      <c r="F291" s="11">
        <f>IF(OR(C291="",E291="Fait"),"",IF(TODAY()&gt;C291,"DÉPASSÉE",IF(TODAY()&gt;=C291-30,"À TRAITER","")))</f>
        <v/>
      </c>
      <c r="G291" s="7" t="n"/>
      <c r="H291" s="7" t="n"/>
    </row>
    <row r="292">
      <c r="A292" s="7" t="n"/>
      <c r="B292" s="7" t="n"/>
      <c r="C292" s="9" t="n"/>
      <c r="D292" s="12">
        <f>IF(C292="","",C292-30)</f>
        <v/>
      </c>
      <c r="E292" s="7" t="n"/>
      <c r="F292" s="11">
        <f>IF(OR(C292="",E292="Fait"),"",IF(TODAY()&gt;C292,"DÉPASSÉE",IF(TODAY()&gt;=C292-30,"À TRAITER","")))</f>
        <v/>
      </c>
      <c r="G292" s="7" t="n"/>
      <c r="H292" s="7" t="n"/>
    </row>
    <row r="293">
      <c r="A293" s="7" t="n"/>
      <c r="B293" s="7" t="n"/>
      <c r="C293" s="9" t="n"/>
      <c r="D293" s="12">
        <f>IF(C293="","",C293-30)</f>
        <v/>
      </c>
      <c r="E293" s="7" t="n"/>
      <c r="F293" s="11">
        <f>IF(OR(C293="",E293="Fait"),"",IF(TODAY()&gt;C293,"DÉPASSÉE",IF(TODAY()&gt;=C293-30,"À TRAITER","")))</f>
        <v/>
      </c>
      <c r="G293" s="7" t="n"/>
      <c r="H293" s="7" t="n"/>
    </row>
    <row r="294">
      <c r="A294" s="7" t="n"/>
      <c r="B294" s="7" t="n"/>
      <c r="C294" s="9" t="n"/>
      <c r="D294" s="12">
        <f>IF(C294="","",C294-30)</f>
        <v/>
      </c>
      <c r="E294" s="7" t="n"/>
      <c r="F294" s="11">
        <f>IF(OR(C294="",E294="Fait"),"",IF(TODAY()&gt;C294,"DÉPASSÉE",IF(TODAY()&gt;=C294-30,"À TRAITER","")))</f>
        <v/>
      </c>
      <c r="G294" s="7" t="n"/>
      <c r="H294" s="7" t="n"/>
    </row>
    <row r="295">
      <c r="A295" s="7" t="n"/>
      <c r="B295" s="7" t="n"/>
      <c r="C295" s="9" t="n"/>
      <c r="D295" s="12">
        <f>IF(C295="","",C295-30)</f>
        <v/>
      </c>
      <c r="E295" s="7" t="n"/>
      <c r="F295" s="11">
        <f>IF(OR(C295="",E295="Fait"),"",IF(TODAY()&gt;C295,"DÉPASSÉE",IF(TODAY()&gt;=C295-30,"À TRAITER","")))</f>
        <v/>
      </c>
      <c r="G295" s="7" t="n"/>
      <c r="H295" s="7" t="n"/>
    </row>
    <row r="296">
      <c r="A296" s="7" t="n"/>
      <c r="B296" s="7" t="n"/>
      <c r="C296" s="9" t="n"/>
      <c r="D296" s="12">
        <f>IF(C296="","",C296-30)</f>
        <v/>
      </c>
      <c r="E296" s="7" t="n"/>
      <c r="F296" s="11">
        <f>IF(OR(C296="",E296="Fait"),"",IF(TODAY()&gt;C296,"DÉPASSÉE",IF(TODAY()&gt;=C296-30,"À TRAITER","")))</f>
        <v/>
      </c>
      <c r="G296" s="7" t="n"/>
      <c r="H296" s="7" t="n"/>
    </row>
    <row r="297">
      <c r="A297" s="7" t="n"/>
      <c r="B297" s="7" t="n"/>
      <c r="C297" s="9" t="n"/>
      <c r="D297" s="12">
        <f>IF(C297="","",C297-30)</f>
        <v/>
      </c>
      <c r="E297" s="7" t="n"/>
      <c r="F297" s="11">
        <f>IF(OR(C297="",E297="Fait"),"",IF(TODAY()&gt;C297,"DÉPASSÉE",IF(TODAY()&gt;=C297-30,"À TRAITER","")))</f>
        <v/>
      </c>
      <c r="G297" s="7" t="n"/>
      <c r="H297" s="7" t="n"/>
    </row>
    <row r="298">
      <c r="A298" s="7" t="n"/>
      <c r="B298" s="7" t="n"/>
      <c r="C298" s="9" t="n"/>
      <c r="D298" s="12">
        <f>IF(C298="","",C298-30)</f>
        <v/>
      </c>
      <c r="E298" s="7" t="n"/>
      <c r="F298" s="11">
        <f>IF(OR(C298="",E298="Fait"),"",IF(TODAY()&gt;C298,"DÉPASSÉE",IF(TODAY()&gt;=C298-30,"À TRAITER","")))</f>
        <v/>
      </c>
      <c r="G298" s="7" t="n"/>
      <c r="H298" s="7" t="n"/>
    </row>
    <row r="299">
      <c r="A299" s="7" t="n"/>
      <c r="B299" s="7" t="n"/>
      <c r="C299" s="9" t="n"/>
      <c r="D299" s="12">
        <f>IF(C299="","",C299-30)</f>
        <v/>
      </c>
      <c r="E299" s="7" t="n"/>
      <c r="F299" s="11">
        <f>IF(OR(C299="",E299="Fait"),"",IF(TODAY()&gt;C299,"DÉPASSÉE",IF(TODAY()&gt;=C299-30,"À TRAITER","")))</f>
        <v/>
      </c>
      <c r="G299" s="7" t="n"/>
      <c r="H299" s="7" t="n"/>
    </row>
    <row r="300">
      <c r="A300" s="7" t="n"/>
      <c r="B300" s="7" t="n"/>
      <c r="C300" s="9" t="n"/>
      <c r="D300" s="12">
        <f>IF(C300="","",C300-30)</f>
        <v/>
      </c>
      <c r="E300" s="7" t="n"/>
      <c r="F300" s="11">
        <f>IF(OR(C300="",E300="Fait"),"",IF(TODAY()&gt;C300,"DÉPASSÉE",IF(TODAY()&gt;=C300-30,"À TRAITER","")))</f>
        <v/>
      </c>
      <c r="G300" s="7" t="n"/>
      <c r="H300" s="7" t="n"/>
    </row>
    <row r="301">
      <c r="A301" s="7" t="n"/>
      <c r="B301" s="7" t="n"/>
      <c r="C301" s="9" t="n"/>
      <c r="D301" s="12">
        <f>IF(C301="","",C301-30)</f>
        <v/>
      </c>
      <c r="E301" s="7" t="n"/>
      <c r="F301" s="11">
        <f>IF(OR(C301="",E301="Fait"),"",IF(TODAY()&gt;C301,"DÉPASSÉE",IF(TODAY()&gt;=C301-30,"À TRAITER","")))</f>
        <v/>
      </c>
      <c r="G301" s="7" t="n"/>
      <c r="H301" s="7" t="n"/>
    </row>
  </sheetData>
  <conditionalFormatting sqref="A2:H301">
    <cfRule type="expression" priority="1" dxfId="0">
      <formula>$F2="À TRAITER"</formula>
    </cfRule>
  </conditionalFormatting>
  <dataValidations count="2">
    <dataValidation sqref="B2:B301" showDropDown="0" showInputMessage="0" showErrorMessage="0" allowBlank="1" type="list">
      <formula1>"Assurance,Attestation,Contrat,Déclaration,Fiscal,Social,Autre"</formula1>
    </dataValidation>
    <dataValidation sqref="E2:E301" showDropDown="0" showInputMessage="0" showErrorMessage="0" allowBlank="1" type="list">
      <formula1>"À faire,En cours,Fait"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2026-10-24T19:56:03Z</dcterms:created>
  <dcterms:modified xmlns:dcterms="http://purl.org/dc/terms/" xmlns:xsi="http://www.w3.org/2001/XMLSchema-instance" xsi:type="dcterms:W3CDTF">2026-10-24T19:56:03Z</dcterms:modified>
</cp:coreProperties>
</file>